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4"/>
  </bookViews>
  <sheets>
    <sheet name="26-11-18" sheetId="1" r:id="rId1"/>
    <sheet name="27-11-18" sheetId="2" r:id="rId2"/>
    <sheet name="28-11-18" sheetId="3" r:id="rId3"/>
    <sheet name="29-11-18" sheetId="4" r:id="rId4"/>
    <sheet name="30-11-18" sheetId="5" r:id="rId5"/>
  </sheets>
  <definedNames>
    <definedName name="_xlnm._FilterDatabase" localSheetId="0" hidden="1">'26-11-18'!$A$3:$WVF$30</definedName>
    <definedName name="_xlnm._FilterDatabase" localSheetId="1" hidden="1">'27-11-18'!$A$3:$WVX$42</definedName>
    <definedName name="_xlnm._FilterDatabase" localSheetId="2" hidden="1">'28-11-18'!$A$4:$WVX$31</definedName>
    <definedName name="_xlnm._FilterDatabase" localSheetId="3" hidden="1">'29-11-18'!$A$5:$WVX$37</definedName>
    <definedName name="_xlnm._FilterDatabase" localSheetId="4" hidden="1">'30-11-18'!$A$5:$R$27</definedName>
    <definedName name="OLE_LINK1" localSheetId="1">'27-11-18'!$O$26</definedName>
  </definedNames>
  <calcPr calcId="144525"/>
</workbook>
</file>

<file path=xl/calcChain.xml><?xml version="1.0" encoding="utf-8"?>
<calcChain xmlns="http://schemas.openxmlformats.org/spreadsheetml/2006/main">
  <c r="F3" i="4" l="1"/>
  <c r="G36" i="4" l="1"/>
  <c r="G32" i="4"/>
  <c r="G28" i="4"/>
  <c r="G24" i="4"/>
  <c r="G20" i="4"/>
  <c r="G16" i="4"/>
  <c r="G12" i="4"/>
  <c r="G8" i="4"/>
  <c r="G35" i="4"/>
  <c r="G31" i="4"/>
  <c r="G27" i="4"/>
  <c r="G23" i="4"/>
  <c r="G19" i="4"/>
  <c r="G15" i="4"/>
  <c r="G11" i="4"/>
  <c r="G7" i="4"/>
  <c r="G34" i="4"/>
  <c r="G30" i="4"/>
  <c r="G26" i="4"/>
  <c r="G22" i="4"/>
  <c r="G18" i="4"/>
  <c r="G14" i="4"/>
  <c r="G10" i="4"/>
  <c r="G6" i="4"/>
  <c r="G37" i="4"/>
  <c r="G21" i="4"/>
  <c r="G33" i="4"/>
  <c r="G17" i="4"/>
  <c r="G29" i="4"/>
  <c r="G13" i="4"/>
  <c r="G25" i="4"/>
  <c r="G9" i="4"/>
</calcChain>
</file>

<file path=xl/sharedStrings.xml><?xml version="1.0" encoding="utf-8"?>
<sst xmlns="http://schemas.openxmlformats.org/spreadsheetml/2006/main" count="955" uniqueCount="99">
  <si>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</si>
  <si>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</si>
  <si>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</si>
  <si>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</si>
  <si>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</si>
  <si>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</si>
  <si>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</si>
  <si>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</si>
  <si>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</si>
  <si>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</si>
  <si>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</si>
  <si>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</si>
  <si>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</si>
  <si>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</si>
  <si>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</si>
  <si>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</si>
  <si>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</si>
  <si>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</si>
  <si>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</si>
  <si>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IDBI GILT FUND</t>
  </si>
  <si>
    <t>IDBI LIQUID FUND</t>
  </si>
  <si>
    <t>IDBI SHORT TERM BOND FUND</t>
  </si>
  <si>
    <t>IDBI ULTRA SHORT TERM FUND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</si>
  <si>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</si>
  <si>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</si>
  <si>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</si>
  <si>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</si>
  <si>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</si>
  <si>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</si>
  <si>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</si>
  <si>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</si>
  <si>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</si>
  <si>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</si>
  <si>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</si>
  <si>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</si>
  <si>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</si>
  <si>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</si>
  <si>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</si>
  <si>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LONG TERM VALUE FUND</t>
  </si>
  <si>
    <t>T+1</t>
  </si>
  <si>
    <t>T+0</t>
  </si>
  <si>
    <t>TREPS - 27NOV2018</t>
  </si>
  <si>
    <t>7.17% Reliance Industries Ltd NCD (08 NOV 2022)</t>
  </si>
  <si>
    <t>INE002A08500</t>
  </si>
  <si>
    <t>Aditya Birla Capital Limited CP (25 JAN 2019)</t>
  </si>
  <si>
    <t>INE674K14370</t>
  </si>
  <si>
    <t>Rural Electrification Corporation Ltd CP (15 FEB 2019)</t>
  </si>
  <si>
    <t>INE020B14565</t>
  </si>
  <si>
    <t>Market Trade</t>
  </si>
  <si>
    <t>NABARD CP (21 JAN 2019)</t>
  </si>
  <si>
    <t>INE261F14ED8</t>
  </si>
  <si>
    <t>07.17 GS 08 JAN 2028</t>
  </si>
  <si>
    <t>IN0020170174</t>
  </si>
  <si>
    <t>TREPS - 28NOV2018</t>
  </si>
  <si>
    <t>Aditya Birla Finance Ltd  CP (10 DEC 2018)</t>
  </si>
  <si>
    <t>INE860H14I82</t>
  </si>
  <si>
    <t>AXIS BANK CD (26 FEB 2019)</t>
  </si>
  <si>
    <t>INE238A16Y82</t>
  </si>
  <si>
    <t>AXIS BANK CD (20 FEB 2019)</t>
  </si>
  <si>
    <t>INE238A169G6</t>
  </si>
  <si>
    <t>IDFC Bank CD (05 DEC 2018)</t>
  </si>
  <si>
    <t>INE092T16GF3</t>
  </si>
  <si>
    <t>IndusInd Bank CD (11 FEB 2019)</t>
  </si>
  <si>
    <t>INE095A16YO1</t>
  </si>
  <si>
    <t>IndusInd Bank CD (26 FEB 2019)</t>
  </si>
  <si>
    <t>INE095A16XJ3</t>
  </si>
  <si>
    <t>L And T Finance Ltd CP (10 DEC 2018)</t>
  </si>
  <si>
    <t>INE027E14GS9</t>
  </si>
  <si>
    <t>Tata Capital Financial Services Ltd CP (19 FEB 2019)</t>
  </si>
  <si>
    <t>INE306N14NE4</t>
  </si>
  <si>
    <t>IDFC Bank CD (28 NOV 2018)</t>
  </si>
  <si>
    <t>INE092T16GP2</t>
  </si>
  <si>
    <t>Reliance Industries Ltd CP (04 MAR 2019)</t>
  </si>
  <si>
    <t>INE002A14BH4</t>
  </si>
  <si>
    <t>TREPS - 29NOV2018</t>
  </si>
  <si>
    <t>Bandhan Bank CD (30 NOV 2018)</t>
  </si>
  <si>
    <t>INE545U16103</t>
  </si>
  <si>
    <t>Cholamandalam Investment And Finance Co Ltd CP (05 FEB 2019)</t>
  </si>
  <si>
    <t>INE121A14QG2</t>
  </si>
  <si>
    <t>IDFC Bank CD (07 DEC 2018)</t>
  </si>
  <si>
    <t>INE092T16GS6</t>
  </si>
  <si>
    <t>IDFC Bank CD (18 FEB 2019)</t>
  </si>
  <si>
    <t>INE092T16HP0</t>
  </si>
  <si>
    <t>CBLO - 30NOV2018</t>
  </si>
  <si>
    <t>Capital First Ltd CP (22 JAN 2019)</t>
  </si>
  <si>
    <t>INE688I14HC1</t>
  </si>
  <si>
    <t>JSW Steel Ltd CP (30 NOV 2018)</t>
  </si>
  <si>
    <t>INE019A14EL4</t>
  </si>
  <si>
    <t>Nabha Power Ltd CP (28 DEC 2018)</t>
  </si>
  <si>
    <t>INE445L14AD3</t>
  </si>
  <si>
    <t>Tata Projects Ltd CP (23 JAN 2019)</t>
  </si>
  <si>
    <t>INE725H14673</t>
  </si>
  <si>
    <t>NTPC Limited CP (30 NOV 2018)</t>
  </si>
  <si>
    <t>INE733E14179</t>
  </si>
  <si>
    <t>TREPS - 03DEC2018</t>
  </si>
  <si>
    <t>IndusInd Bank CD (30 JAN 2019)</t>
  </si>
  <si>
    <t>INE095A16YT0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</si>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</sst>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10" fontId="0" fillId="0" borderId="0" xfId="2" applyNumberFormat="1" applyFont="1"/>
    <xf numFmtId="10" fontId="0" fillId="0" borderId="0" xfId="2" applyNumberFormat="1" applyFont="1"/>
    <xf numFmtId="10" fontId="0" fillId="0" borderId="0" xfId="2" applyNumberFormat="1" applyFon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opLeftCell="F10" workbookViewId="0">
      <selection activeCell="M24" sqref="M2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2" spans="1:16" x14ac:dyDescent="0.25">
      <c r="A2" s="1" t="s">
        <v>0</v>
      </c>
      <c r="F2" s="3">
        <v>43430</v>
      </c>
    </row>
    <row r="3" spans="1:16" ht="15" customHeight="1" x14ac:dyDescent="0.25">
      <c r="A3" s="27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30" t="s">
        <v>6</v>
      </c>
      <c r="G3" s="29" t="s">
        <v>7</v>
      </c>
      <c r="H3" s="10" t="s">
        <v>8</v>
      </c>
      <c r="I3" s="11" t="s">
        <v>9</v>
      </c>
      <c r="J3" s="11" t="s">
        <v>10</v>
      </c>
      <c r="K3" s="11" t="s">
        <v>11</v>
      </c>
      <c r="L3" s="12" t="s">
        <v>12</v>
      </c>
      <c r="M3" s="13" t="s">
        <v>13</v>
      </c>
      <c r="N3" s="14" t="s">
        <v>14</v>
      </c>
      <c r="O3" s="25" t="s">
        <v>15</v>
      </c>
      <c r="P3" s="4" t="s">
        <v>16</v>
      </c>
    </row>
    <row r="4" spans="1:16" ht="15" customHeight="1" x14ac:dyDescent="0.25">
      <c r="A4" s="27">
        <v>1</v>
      </c>
      <c r="B4" s="5" t="s">
        <v>49</v>
      </c>
      <c r="C4" s="5" t="s">
        <v>50</v>
      </c>
      <c r="D4" s="5" t="s">
        <v>17</v>
      </c>
      <c r="E4" s="5" t="s">
        <v>20</v>
      </c>
      <c r="F4" s="30">
        <v>43486</v>
      </c>
      <c r="G4" s="29">
        <v>56</v>
      </c>
      <c r="H4" s="10" t="s">
        <v>39</v>
      </c>
      <c r="I4" s="11">
        <v>43426</v>
      </c>
      <c r="J4" s="11">
        <v>43426</v>
      </c>
      <c r="K4" s="11">
        <v>43430</v>
      </c>
      <c r="L4" s="12">
        <v>500000</v>
      </c>
      <c r="M4" s="13">
        <v>49427700</v>
      </c>
      <c r="N4" s="14">
        <v>98.865399999999994</v>
      </c>
      <c r="O4" s="25">
        <v>7.4800000000000005E-2</v>
      </c>
      <c r="P4" s="4" t="s">
        <v>48</v>
      </c>
    </row>
    <row r="5" spans="1:16" ht="15" customHeight="1" x14ac:dyDescent="0.25">
      <c r="A5" s="27">
        <v>2</v>
      </c>
      <c r="B5" s="5" t="s">
        <v>41</v>
      </c>
      <c r="C5" s="5" t="s">
        <v>98</v>
      </c>
      <c r="D5" s="5" t="s">
        <v>17</v>
      </c>
      <c r="E5" s="5" t="s">
        <v>23</v>
      </c>
      <c r="F5" s="30">
        <v>43431</v>
      </c>
      <c r="G5" s="29">
        <v>1</v>
      </c>
      <c r="H5" s="10" t="s">
        <v>40</v>
      </c>
      <c r="I5" s="11">
        <v>43430</v>
      </c>
      <c r="J5" s="11">
        <v>43430</v>
      </c>
      <c r="K5" s="11">
        <v>43430</v>
      </c>
      <c r="L5" s="12">
        <v>741852961</v>
      </c>
      <c r="M5" s="13">
        <v>741721610.59000003</v>
      </c>
      <c r="N5" s="14">
        <v>99.982294280000005</v>
      </c>
      <c r="O5" s="25">
        <v>6.4637330600000001E-2</v>
      </c>
      <c r="P5" s="4" t="s">
        <v>48</v>
      </c>
    </row>
    <row r="6" spans="1:16" ht="15" customHeight="1" x14ac:dyDescent="0.25">
      <c r="A6" s="27">
        <v>3</v>
      </c>
      <c r="B6" s="5" t="s">
        <v>42</v>
      </c>
      <c r="C6" s="5" t="s">
        <v>43</v>
      </c>
      <c r="D6" s="5" t="s">
        <v>17</v>
      </c>
      <c r="E6" s="5" t="s">
        <v>24</v>
      </c>
      <c r="F6" s="30">
        <v>44873</v>
      </c>
      <c r="G6" s="29">
        <v>1443</v>
      </c>
      <c r="H6" s="10" t="s">
        <v>40</v>
      </c>
      <c r="I6" s="11">
        <v>43430</v>
      </c>
      <c r="J6" s="11">
        <v>43430</v>
      </c>
      <c r="K6" s="11">
        <v>43430</v>
      </c>
      <c r="L6" s="12">
        <v>200000</v>
      </c>
      <c r="M6" s="13">
        <v>19112357.809999999</v>
      </c>
      <c r="N6" s="14">
        <v>95.208200000000005</v>
      </c>
      <c r="O6" s="25">
        <v>8.6488999999999996E-2</v>
      </c>
      <c r="P6" s="4" t="s">
        <v>97</v>
      </c>
    </row>
    <row r="7" spans="1:16" ht="15" customHeight="1" x14ac:dyDescent="0.25">
      <c r="A7" s="27">
        <v>4</v>
      </c>
      <c r="B7" s="5" t="s">
        <v>41</v>
      </c>
      <c r="C7" s="5" t="s">
        <v>98</v>
      </c>
      <c r="D7" s="5" t="s">
        <v>17</v>
      </c>
      <c r="E7" s="5" t="s">
        <v>24</v>
      </c>
      <c r="F7" s="30">
        <v>43431</v>
      </c>
      <c r="G7" s="29">
        <v>1</v>
      </c>
      <c r="H7" s="10" t="s">
        <v>40</v>
      </c>
      <c r="I7" s="11">
        <v>43430</v>
      </c>
      <c r="J7" s="11">
        <v>43430</v>
      </c>
      <c r="K7" s="11">
        <v>43430</v>
      </c>
      <c r="L7" s="12">
        <v>3844168</v>
      </c>
      <c r="M7" s="13">
        <v>3843487.36</v>
      </c>
      <c r="N7" s="14">
        <v>99.982294280000005</v>
      </c>
      <c r="O7" s="25">
        <v>6.4637330600000001E-2</v>
      </c>
      <c r="P7" s="4" t="s">
        <v>48</v>
      </c>
    </row>
    <row r="8" spans="1:16" ht="15" customHeight="1" x14ac:dyDescent="0.25">
      <c r="A8" s="27">
        <v>5</v>
      </c>
      <c r="B8" s="5" t="s">
        <v>41</v>
      </c>
      <c r="C8" s="5" t="s">
        <v>98</v>
      </c>
      <c r="D8" s="5" t="s">
        <v>17</v>
      </c>
      <c r="E8" s="5" t="s">
        <v>18</v>
      </c>
      <c r="F8" s="30">
        <v>43431</v>
      </c>
      <c r="G8" s="29">
        <v>1</v>
      </c>
      <c r="H8" s="10" t="s">
        <v>40</v>
      </c>
      <c r="I8" s="11">
        <v>43430</v>
      </c>
      <c r="J8" s="11">
        <v>43430</v>
      </c>
      <c r="K8" s="11">
        <v>43430</v>
      </c>
      <c r="L8" s="12">
        <v>3000985</v>
      </c>
      <c r="M8" s="13">
        <v>3000453.65</v>
      </c>
      <c r="N8" s="14">
        <v>99.982294280000005</v>
      </c>
      <c r="O8" s="25">
        <v>6.4637330600000001E-2</v>
      </c>
      <c r="P8" s="4" t="s">
        <v>48</v>
      </c>
    </row>
    <row r="9" spans="1:16" s="2" customFormat="1" ht="15" customHeight="1" x14ac:dyDescent="0.25">
      <c r="A9" s="27">
        <v>6</v>
      </c>
      <c r="B9" s="5" t="s">
        <v>41</v>
      </c>
      <c r="C9" s="5" t="s">
        <v>98</v>
      </c>
      <c r="D9" s="5" t="s">
        <v>17</v>
      </c>
      <c r="E9" s="5" t="s">
        <v>25</v>
      </c>
      <c r="F9" s="30">
        <v>43431</v>
      </c>
      <c r="G9" s="29">
        <v>1</v>
      </c>
      <c r="H9" s="10" t="s">
        <v>40</v>
      </c>
      <c r="I9" s="11">
        <v>43430</v>
      </c>
      <c r="J9" s="11">
        <v>43430</v>
      </c>
      <c r="K9" s="11">
        <v>43430</v>
      </c>
      <c r="L9" s="12">
        <v>151064860</v>
      </c>
      <c r="M9" s="13">
        <v>151038112.88</v>
      </c>
      <c r="N9" s="14">
        <v>99.982294280000005</v>
      </c>
      <c r="O9" s="25">
        <v>6.4637330600000001E-2</v>
      </c>
      <c r="P9" s="4" t="s">
        <v>48</v>
      </c>
    </row>
    <row r="10" spans="1:16" s="2" customFormat="1" ht="15" customHeight="1" x14ac:dyDescent="0.25">
      <c r="A10" s="27">
        <v>7</v>
      </c>
      <c r="B10" s="5" t="s">
        <v>41</v>
      </c>
      <c r="C10" s="5" t="s">
        <v>98</v>
      </c>
      <c r="D10" s="5" t="s">
        <v>17</v>
      </c>
      <c r="E10" s="5" t="s">
        <v>26</v>
      </c>
      <c r="F10" s="30">
        <v>43431</v>
      </c>
      <c r="G10" s="29">
        <v>1</v>
      </c>
      <c r="H10" s="10" t="s">
        <v>40</v>
      </c>
      <c r="I10" s="11">
        <v>43430</v>
      </c>
      <c r="J10" s="11">
        <v>43430</v>
      </c>
      <c r="K10" s="11">
        <v>43430</v>
      </c>
      <c r="L10" s="12">
        <v>806823728</v>
      </c>
      <c r="M10" s="13">
        <v>806680874.04999995</v>
      </c>
      <c r="N10" s="14">
        <v>99.982294280000005</v>
      </c>
      <c r="O10" s="25">
        <v>6.4637330600000001E-2</v>
      </c>
      <c r="P10" s="4" t="s">
        <v>48</v>
      </c>
    </row>
    <row r="11" spans="1:16" s="2" customFormat="1" ht="15" customHeight="1" x14ac:dyDescent="0.25">
      <c r="A11" s="27">
        <v>8</v>
      </c>
      <c r="B11" s="5" t="s">
        <v>41</v>
      </c>
      <c r="C11" s="5" t="s">
        <v>98</v>
      </c>
      <c r="D11" s="5" t="s">
        <v>17</v>
      </c>
      <c r="E11" s="5" t="s">
        <v>19</v>
      </c>
      <c r="F11" s="30">
        <v>43431</v>
      </c>
      <c r="G11" s="29">
        <v>1</v>
      </c>
      <c r="H11" s="10" t="s">
        <v>40</v>
      </c>
      <c r="I11" s="11">
        <v>43430</v>
      </c>
      <c r="J11" s="11">
        <v>43430</v>
      </c>
      <c r="K11" s="11">
        <v>43430</v>
      </c>
      <c r="L11" s="12">
        <v>72177772</v>
      </c>
      <c r="M11" s="13">
        <v>72164992.409999996</v>
      </c>
      <c r="N11" s="14">
        <v>99.982294280000005</v>
      </c>
      <c r="O11" s="25">
        <v>6.4637330600000001E-2</v>
      </c>
      <c r="P11" s="4" t="s">
        <v>48</v>
      </c>
    </row>
    <row r="12" spans="1:16" s="2" customFormat="1" ht="15" customHeight="1" x14ac:dyDescent="0.25">
      <c r="A12" s="27">
        <v>9</v>
      </c>
      <c r="B12" s="5" t="s">
        <v>41</v>
      </c>
      <c r="C12" s="5" t="s">
        <v>98</v>
      </c>
      <c r="D12" s="5" t="s">
        <v>17</v>
      </c>
      <c r="E12" s="5" t="s">
        <v>27</v>
      </c>
      <c r="F12" s="30">
        <v>43431</v>
      </c>
      <c r="G12" s="29">
        <v>1</v>
      </c>
      <c r="H12" s="10" t="s">
        <v>40</v>
      </c>
      <c r="I12" s="11">
        <v>43430</v>
      </c>
      <c r="J12" s="11">
        <v>43430</v>
      </c>
      <c r="K12" s="11">
        <v>43430</v>
      </c>
      <c r="L12" s="12">
        <v>185625</v>
      </c>
      <c r="M12" s="13">
        <v>185592.13</v>
      </c>
      <c r="N12" s="14">
        <v>99.982294280000005</v>
      </c>
      <c r="O12" s="25">
        <v>6.4637330600000001E-2</v>
      </c>
      <c r="P12" s="4" t="s">
        <v>48</v>
      </c>
    </row>
    <row r="13" spans="1:16" s="2" customFormat="1" ht="15" customHeight="1" x14ac:dyDescent="0.25">
      <c r="A13" s="27">
        <v>10</v>
      </c>
      <c r="B13" s="5" t="s">
        <v>41</v>
      </c>
      <c r="C13" s="5" t="s">
        <v>98</v>
      </c>
      <c r="D13" s="5" t="s">
        <v>17</v>
      </c>
      <c r="E13" s="5" t="s">
        <v>28</v>
      </c>
      <c r="F13" s="30">
        <v>43431</v>
      </c>
      <c r="G13" s="29">
        <v>1</v>
      </c>
      <c r="H13" s="10" t="s">
        <v>40</v>
      </c>
      <c r="I13" s="11">
        <v>43430</v>
      </c>
      <c r="J13" s="11">
        <v>43430</v>
      </c>
      <c r="K13" s="11">
        <v>43430</v>
      </c>
      <c r="L13" s="12">
        <v>636987886</v>
      </c>
      <c r="M13" s="13">
        <v>636875102.71000004</v>
      </c>
      <c r="N13" s="14">
        <v>99.982294280000005</v>
      </c>
      <c r="O13" s="25">
        <v>6.4637330600000001E-2</v>
      </c>
      <c r="P13" s="4" t="s">
        <v>48</v>
      </c>
    </row>
    <row r="14" spans="1:16" s="2" customFormat="1" ht="15" customHeight="1" x14ac:dyDescent="0.25">
      <c r="A14" s="27">
        <v>11</v>
      </c>
      <c r="B14" s="5" t="s">
        <v>41</v>
      </c>
      <c r="C14" s="5" t="s">
        <v>98</v>
      </c>
      <c r="D14" s="5" t="s">
        <v>17</v>
      </c>
      <c r="E14" s="5" t="s">
        <v>29</v>
      </c>
      <c r="F14" s="30">
        <v>43431</v>
      </c>
      <c r="G14" s="29">
        <v>1</v>
      </c>
      <c r="H14" s="10" t="s">
        <v>40</v>
      </c>
      <c r="I14" s="11">
        <v>43430</v>
      </c>
      <c r="J14" s="11">
        <v>43430</v>
      </c>
      <c r="K14" s="11">
        <v>43430</v>
      </c>
      <c r="L14" s="12">
        <v>16882043</v>
      </c>
      <c r="M14" s="13">
        <v>16879053.91</v>
      </c>
      <c r="N14" s="14">
        <v>99.982294280000005</v>
      </c>
      <c r="O14" s="25">
        <v>6.4637330600000001E-2</v>
      </c>
      <c r="P14" s="4" t="s">
        <v>48</v>
      </c>
    </row>
    <row r="15" spans="1:16" s="2" customFormat="1" ht="15" customHeight="1" x14ac:dyDescent="0.25">
      <c r="A15" s="27">
        <v>12</v>
      </c>
      <c r="B15" s="5" t="s">
        <v>41</v>
      </c>
      <c r="C15" s="5" t="s">
        <v>98</v>
      </c>
      <c r="D15" s="5" t="s">
        <v>17</v>
      </c>
      <c r="E15" s="5" t="s">
        <v>38</v>
      </c>
      <c r="F15" s="30">
        <v>43431</v>
      </c>
      <c r="G15" s="29">
        <v>1</v>
      </c>
      <c r="H15" s="10" t="s">
        <v>40</v>
      </c>
      <c r="I15" s="11">
        <v>43430</v>
      </c>
      <c r="J15" s="11">
        <v>43430</v>
      </c>
      <c r="K15" s="11">
        <v>43430</v>
      </c>
      <c r="L15" s="12">
        <v>1290217415</v>
      </c>
      <c r="M15" s="13">
        <v>1289988972.72</v>
      </c>
      <c r="N15" s="14">
        <v>99.982294280000005</v>
      </c>
      <c r="O15" s="25">
        <v>6.4637330600000001E-2</v>
      </c>
      <c r="P15" s="4" t="s">
        <v>48</v>
      </c>
    </row>
    <row r="16" spans="1:16" s="2" customFormat="1" ht="15" customHeight="1" x14ac:dyDescent="0.25">
      <c r="A16" s="27">
        <v>13</v>
      </c>
      <c r="B16" s="5" t="s">
        <v>41</v>
      </c>
      <c r="C16" s="5" t="s">
        <v>98</v>
      </c>
      <c r="D16" s="5" t="s">
        <v>17</v>
      </c>
      <c r="E16" s="5" t="s">
        <v>30</v>
      </c>
      <c r="F16" s="30">
        <v>43431</v>
      </c>
      <c r="G16" s="29">
        <v>1</v>
      </c>
      <c r="H16" s="10" t="s">
        <v>40</v>
      </c>
      <c r="I16" s="11">
        <v>43430</v>
      </c>
      <c r="J16" s="11">
        <v>43430</v>
      </c>
      <c r="K16" s="11">
        <v>43430</v>
      </c>
      <c r="L16" s="12">
        <v>5208094</v>
      </c>
      <c r="M16" s="13">
        <v>5207171.87</v>
      </c>
      <c r="N16" s="14">
        <v>99.982294280000005</v>
      </c>
      <c r="O16" s="25">
        <v>6.4637330600000001E-2</v>
      </c>
      <c r="P16" s="4" t="s">
        <v>48</v>
      </c>
    </row>
    <row r="17" spans="1:16" s="2" customFormat="1" ht="15" customHeight="1" x14ac:dyDescent="0.25">
      <c r="A17" s="27">
        <v>14</v>
      </c>
      <c r="B17" s="5" t="s">
        <v>44</v>
      </c>
      <c r="C17" s="5" t="s">
        <v>45</v>
      </c>
      <c r="D17" s="5" t="s">
        <v>17</v>
      </c>
      <c r="E17" s="5" t="s">
        <v>20</v>
      </c>
      <c r="F17" s="30">
        <v>43490</v>
      </c>
      <c r="G17" s="29">
        <v>60</v>
      </c>
      <c r="H17" s="10" t="s">
        <v>40</v>
      </c>
      <c r="I17" s="11">
        <v>43430</v>
      </c>
      <c r="J17" s="11">
        <v>43430</v>
      </c>
      <c r="K17" s="11">
        <v>43430</v>
      </c>
      <c r="L17" s="12">
        <v>15000000</v>
      </c>
      <c r="M17" s="13">
        <v>1480482000</v>
      </c>
      <c r="N17" s="14">
        <v>98.698800000000006</v>
      </c>
      <c r="O17" s="32">
        <v>8.0199894358728763E-2</v>
      </c>
      <c r="P17" s="4" t="s">
        <v>48</v>
      </c>
    </row>
    <row r="18" spans="1:16" s="2" customFormat="1" ht="15" customHeight="1" x14ac:dyDescent="0.25">
      <c r="A18" s="27">
        <v>15</v>
      </c>
      <c r="B18" s="5" t="s">
        <v>46</v>
      </c>
      <c r="C18" s="5" t="s">
        <v>47</v>
      </c>
      <c r="D18" s="5" t="s">
        <v>17</v>
      </c>
      <c r="E18" s="5" t="s">
        <v>20</v>
      </c>
      <c r="F18" s="30">
        <v>43511</v>
      </c>
      <c r="G18" s="29">
        <v>81</v>
      </c>
      <c r="H18" s="10" t="s">
        <v>40</v>
      </c>
      <c r="I18" s="11">
        <v>43430</v>
      </c>
      <c r="J18" s="11">
        <v>43430</v>
      </c>
      <c r="K18" s="11">
        <v>43430</v>
      </c>
      <c r="L18" s="12">
        <v>10000000</v>
      </c>
      <c r="M18" s="13">
        <v>984080000</v>
      </c>
      <c r="N18" s="14">
        <v>98.408000000000001</v>
      </c>
      <c r="O18" s="33">
        <v>7.2898820832593109E-2</v>
      </c>
      <c r="P18" s="4" t="s">
        <v>48</v>
      </c>
    </row>
    <row r="19" spans="1:16" s="2" customFormat="1" ht="15" customHeight="1" x14ac:dyDescent="0.25">
      <c r="A19" s="27">
        <v>16</v>
      </c>
      <c r="B19" s="5" t="s">
        <v>41</v>
      </c>
      <c r="C19" s="5" t="s">
        <v>98</v>
      </c>
      <c r="D19" s="5" t="s">
        <v>17</v>
      </c>
      <c r="E19" s="5" t="s">
        <v>31</v>
      </c>
      <c r="F19" s="30">
        <v>43431</v>
      </c>
      <c r="G19" s="29">
        <v>1</v>
      </c>
      <c r="H19" s="10" t="s">
        <v>40</v>
      </c>
      <c r="I19" s="11">
        <v>43430</v>
      </c>
      <c r="J19" s="11">
        <v>43430</v>
      </c>
      <c r="K19" s="11">
        <v>43430</v>
      </c>
      <c r="L19" s="12">
        <v>395654585</v>
      </c>
      <c r="M19" s="13">
        <v>395584531.50999999</v>
      </c>
      <c r="N19" s="14">
        <v>99.982294280000005</v>
      </c>
      <c r="O19" s="25">
        <v>6.4637330600000001E-2</v>
      </c>
      <c r="P19" s="4" t="s">
        <v>48</v>
      </c>
    </row>
    <row r="20" spans="1:16" s="2" customFormat="1" ht="15" customHeight="1" x14ac:dyDescent="0.25">
      <c r="A20" s="27">
        <v>17</v>
      </c>
      <c r="B20" s="5" t="s">
        <v>41</v>
      </c>
      <c r="C20" s="5" t="s">
        <v>98</v>
      </c>
      <c r="D20" s="5" t="s">
        <v>17</v>
      </c>
      <c r="E20" s="5" t="s">
        <v>32</v>
      </c>
      <c r="F20" s="30">
        <v>43431</v>
      </c>
      <c r="G20" s="29">
        <v>1</v>
      </c>
      <c r="H20" s="10" t="s">
        <v>40</v>
      </c>
      <c r="I20" s="11">
        <v>43430</v>
      </c>
      <c r="J20" s="11">
        <v>43430</v>
      </c>
      <c r="K20" s="11">
        <v>43430</v>
      </c>
      <c r="L20" s="12">
        <v>13131617</v>
      </c>
      <c r="M20" s="13">
        <v>13129291.949999999</v>
      </c>
      <c r="N20" s="14">
        <v>99.982294280000005</v>
      </c>
      <c r="O20" s="25">
        <v>6.4637330600000001E-2</v>
      </c>
      <c r="P20" s="4" t="s">
        <v>48</v>
      </c>
    </row>
    <row r="21" spans="1:16" s="2" customFormat="1" ht="15" customHeight="1" x14ac:dyDescent="0.25">
      <c r="A21" s="27">
        <v>18</v>
      </c>
      <c r="B21" s="5" t="s">
        <v>41</v>
      </c>
      <c r="C21" s="5" t="s">
        <v>98</v>
      </c>
      <c r="D21" s="5" t="s">
        <v>17</v>
      </c>
      <c r="E21" s="5" t="s">
        <v>33</v>
      </c>
      <c r="F21" s="30">
        <v>43431</v>
      </c>
      <c r="G21" s="29">
        <v>1</v>
      </c>
      <c r="H21" s="10" t="s">
        <v>40</v>
      </c>
      <c r="I21" s="11">
        <v>43430</v>
      </c>
      <c r="J21" s="11">
        <v>43430</v>
      </c>
      <c r="K21" s="11">
        <v>43430</v>
      </c>
      <c r="L21" s="12">
        <v>5853711</v>
      </c>
      <c r="M21" s="13">
        <v>5852674.5599999996</v>
      </c>
      <c r="N21" s="14">
        <v>99.982294280000005</v>
      </c>
      <c r="O21" s="25">
        <v>6.4637330600000001E-2</v>
      </c>
      <c r="P21" s="4" t="s">
        <v>48</v>
      </c>
    </row>
    <row r="22" spans="1:16" s="2" customFormat="1" ht="15" customHeight="1" x14ac:dyDescent="0.25">
      <c r="A22" s="27">
        <v>19</v>
      </c>
      <c r="B22" s="5" t="s">
        <v>41</v>
      </c>
      <c r="C22" s="5" t="s">
        <v>98</v>
      </c>
      <c r="D22" s="5" t="s">
        <v>17</v>
      </c>
      <c r="E22" s="5" t="s">
        <v>34</v>
      </c>
      <c r="F22" s="30">
        <v>43431</v>
      </c>
      <c r="G22" s="29">
        <v>1</v>
      </c>
      <c r="H22" s="10" t="s">
        <v>40</v>
      </c>
      <c r="I22" s="11">
        <v>43430</v>
      </c>
      <c r="J22" s="11">
        <v>43430</v>
      </c>
      <c r="K22" s="11">
        <v>43430</v>
      </c>
      <c r="L22" s="12">
        <v>41181298</v>
      </c>
      <c r="M22" s="13">
        <v>41174006.549999997</v>
      </c>
      <c r="N22" s="14">
        <v>99.982294280000005</v>
      </c>
      <c r="O22" s="25">
        <v>6.4637330600000001E-2</v>
      </c>
      <c r="P22" s="4" t="s">
        <v>48</v>
      </c>
    </row>
    <row r="23" spans="1:16" s="2" customFormat="1" ht="15" customHeight="1" x14ac:dyDescent="0.25">
      <c r="A23" s="27">
        <v>20</v>
      </c>
      <c r="B23" s="5" t="s">
        <v>41</v>
      </c>
      <c r="C23" s="5" t="s">
        <v>98</v>
      </c>
      <c r="D23" s="5" t="s">
        <v>17</v>
      </c>
      <c r="E23" s="5" t="s">
        <v>35</v>
      </c>
      <c r="F23" s="30">
        <v>43431</v>
      </c>
      <c r="G23" s="29">
        <v>1</v>
      </c>
      <c r="H23" s="10" t="s">
        <v>40</v>
      </c>
      <c r="I23" s="11">
        <v>43430</v>
      </c>
      <c r="J23" s="11">
        <v>43430</v>
      </c>
      <c r="K23" s="11">
        <v>43430</v>
      </c>
      <c r="L23" s="12">
        <v>113831208</v>
      </c>
      <c r="M23" s="13">
        <v>113811053.37</v>
      </c>
      <c r="N23" s="14">
        <v>99.982294280000005</v>
      </c>
      <c r="O23" s="25">
        <v>6.4637330600000001E-2</v>
      </c>
      <c r="P23" s="4" t="s">
        <v>48</v>
      </c>
    </row>
    <row r="24" spans="1:16" s="2" customFormat="1" ht="15" customHeight="1" x14ac:dyDescent="0.25">
      <c r="A24" s="27">
        <v>21</v>
      </c>
      <c r="B24" s="5" t="s">
        <v>41</v>
      </c>
      <c r="C24" s="5" t="s">
        <v>98</v>
      </c>
      <c r="D24" s="5" t="s">
        <v>17</v>
      </c>
      <c r="E24" s="5" t="s">
        <v>21</v>
      </c>
      <c r="F24" s="30">
        <v>43431</v>
      </c>
      <c r="G24" s="29">
        <v>1</v>
      </c>
      <c r="H24" s="10" t="s">
        <v>40</v>
      </c>
      <c r="I24" s="11">
        <v>43430</v>
      </c>
      <c r="J24" s="11">
        <v>43430</v>
      </c>
      <c r="K24" s="11">
        <v>43430</v>
      </c>
      <c r="L24" s="12">
        <v>9197472</v>
      </c>
      <c r="M24" s="13">
        <v>9195843.5199999996</v>
      </c>
      <c r="N24" s="14">
        <v>99.982294280000005</v>
      </c>
      <c r="O24" s="25">
        <v>6.4637330600000001E-2</v>
      </c>
      <c r="P24" s="4" t="s">
        <v>48</v>
      </c>
    </row>
    <row r="25" spans="1:16" s="2" customFormat="1" ht="15" customHeight="1" x14ac:dyDescent="0.25">
      <c r="A25" s="27">
        <v>22</v>
      </c>
      <c r="B25" s="5" t="s">
        <v>41</v>
      </c>
      <c r="C25" s="5" t="s">
        <v>98</v>
      </c>
      <c r="D25" s="5" t="s">
        <v>17</v>
      </c>
      <c r="E25" s="5" t="s">
        <v>36</v>
      </c>
      <c r="F25" s="30">
        <v>43431</v>
      </c>
      <c r="G25" s="29">
        <v>1</v>
      </c>
      <c r="H25" s="10" t="s">
        <v>40</v>
      </c>
      <c r="I25" s="11">
        <v>43430</v>
      </c>
      <c r="J25" s="11">
        <v>43430</v>
      </c>
      <c r="K25" s="11">
        <v>43430</v>
      </c>
      <c r="L25" s="12">
        <v>475391965</v>
      </c>
      <c r="M25" s="13">
        <v>475307793.43000001</v>
      </c>
      <c r="N25" s="14">
        <v>99.982294280000005</v>
      </c>
      <c r="O25" s="25">
        <v>6.4637330600000001E-2</v>
      </c>
      <c r="P25" s="4" t="s">
        <v>48</v>
      </c>
    </row>
    <row r="26" spans="1:16" s="2" customFormat="1" ht="15" customHeight="1" x14ac:dyDescent="0.25">
      <c r="A26" s="27">
        <v>23</v>
      </c>
      <c r="B26" s="5" t="s">
        <v>41</v>
      </c>
      <c r="C26" s="5" t="s">
        <v>98</v>
      </c>
      <c r="D26" s="5" t="s">
        <v>17</v>
      </c>
      <c r="E26" s="5" t="s">
        <v>37</v>
      </c>
      <c r="F26" s="30">
        <v>43431</v>
      </c>
      <c r="G26" s="29">
        <v>1</v>
      </c>
      <c r="H26" s="10" t="s">
        <v>40</v>
      </c>
      <c r="I26" s="11">
        <v>43430</v>
      </c>
      <c r="J26" s="11">
        <v>43430</v>
      </c>
      <c r="K26" s="11">
        <v>43430</v>
      </c>
      <c r="L26" s="12">
        <v>6052774</v>
      </c>
      <c r="M26" s="13">
        <v>6051702.3099999996</v>
      </c>
      <c r="N26" s="14">
        <v>99.982294280000005</v>
      </c>
      <c r="O26" s="25">
        <v>6.4637330600000001E-2</v>
      </c>
      <c r="P26" s="4" t="s">
        <v>48</v>
      </c>
    </row>
    <row r="27" spans="1:16" s="2" customFormat="1" ht="15" customHeight="1" x14ac:dyDescent="0.25">
      <c r="A27" s="27">
        <v>24</v>
      </c>
      <c r="B27" s="5" t="s">
        <v>42</v>
      </c>
      <c r="C27" s="5" t="s">
        <v>43</v>
      </c>
      <c r="D27" s="5" t="s">
        <v>17</v>
      </c>
      <c r="E27" s="5" t="s">
        <v>22</v>
      </c>
      <c r="F27" s="30">
        <v>44873</v>
      </c>
      <c r="G27" s="29">
        <v>1443</v>
      </c>
      <c r="H27" s="10" t="s">
        <v>40</v>
      </c>
      <c r="I27" s="11">
        <v>43430</v>
      </c>
      <c r="J27" s="11">
        <v>43430</v>
      </c>
      <c r="K27" s="11">
        <v>43430</v>
      </c>
      <c r="L27" s="12">
        <v>200000</v>
      </c>
      <c r="M27" s="13">
        <v>19112357.809999999</v>
      </c>
      <c r="N27" s="14">
        <v>95.208200000000005</v>
      </c>
      <c r="O27" s="25">
        <v>8.6488999999999996E-2</v>
      </c>
      <c r="P27" s="4" t="s">
        <v>97</v>
      </c>
    </row>
    <row r="28" spans="1:16" s="2" customFormat="1" ht="15" customHeight="1" x14ac:dyDescent="0.25">
      <c r="A28" s="27">
        <v>25</v>
      </c>
      <c r="B28" s="5" t="s">
        <v>41</v>
      </c>
      <c r="C28" s="5" t="s">
        <v>98</v>
      </c>
      <c r="D28" s="5" t="s">
        <v>17</v>
      </c>
      <c r="E28" s="5" t="s">
        <v>22</v>
      </c>
      <c r="F28" s="30">
        <v>43431</v>
      </c>
      <c r="G28" s="29">
        <v>1</v>
      </c>
      <c r="H28" s="10" t="s">
        <v>40</v>
      </c>
      <c r="I28" s="11">
        <v>43430</v>
      </c>
      <c r="J28" s="11">
        <v>43430</v>
      </c>
      <c r="K28" s="11">
        <v>43430</v>
      </c>
      <c r="L28" s="12">
        <v>264959833</v>
      </c>
      <c r="M28" s="13">
        <v>264912919.94999999</v>
      </c>
      <c r="N28" s="14">
        <v>99.982294280000005</v>
      </c>
      <c r="O28" s="25">
        <v>6.4637330600000001E-2</v>
      </c>
      <c r="P28" s="4" t="s">
        <v>48</v>
      </c>
    </row>
    <row r="30" spans="1:16" x14ac:dyDescent="0.25">
      <c r="A30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topLeftCell="A16" workbookViewId="0">
      <selection activeCell="I28" sqref="I28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1" customWidth="1"/>
    <col min="8" max="8" width="15.5703125" style="1" customWidth="1"/>
    <col min="9" max="9" width="10.5703125" style="1" customWidth="1"/>
    <col min="10" max="10" width="14.28515625" style="1" customWidth="1"/>
    <col min="11" max="11" width="15.7109375" style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2" spans="1:18" x14ac:dyDescent="0.25">
      <c r="A2" s="1" t="s">
        <v>0</v>
      </c>
      <c r="F2" s="3">
        <v>43431</v>
      </c>
    </row>
    <row r="3" spans="1:18" x14ac:dyDescent="0.2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7" t="s">
        <v>13</v>
      </c>
      <c r="N3" s="4" t="s">
        <v>14</v>
      </c>
      <c r="O3" s="4" t="s">
        <v>15</v>
      </c>
      <c r="P3" s="4" t="s">
        <v>16</v>
      </c>
    </row>
    <row r="4" spans="1:18" s="2" customFormat="1" x14ac:dyDescent="0.25">
      <c r="A4" s="5">
        <v>1</v>
      </c>
      <c r="B4" s="8" t="s">
        <v>51</v>
      </c>
      <c r="C4" s="8" t="s">
        <v>52</v>
      </c>
      <c r="D4" s="8" t="s">
        <v>17</v>
      </c>
      <c r="E4" s="8" t="s">
        <v>19</v>
      </c>
      <c r="F4" s="9">
        <v>46760</v>
      </c>
      <c r="G4" s="29">
        <v>3329</v>
      </c>
      <c r="H4" s="10" t="s">
        <v>39</v>
      </c>
      <c r="I4" s="11">
        <v>43430</v>
      </c>
      <c r="J4" s="11">
        <v>43430</v>
      </c>
      <c r="K4" s="11">
        <v>43431</v>
      </c>
      <c r="L4" s="12">
        <v>500000</v>
      </c>
      <c r="M4" s="13">
        <v>49604208</v>
      </c>
      <c r="N4" s="14">
        <v>96.44</v>
      </c>
      <c r="O4" s="22">
        <v>7.8627000000000002E-2</v>
      </c>
      <c r="P4" s="27" t="s">
        <v>48</v>
      </c>
      <c r="Q4" s="20"/>
      <c r="R4" s="15"/>
    </row>
    <row r="5" spans="1:18" s="2" customFormat="1" x14ac:dyDescent="0.25">
      <c r="A5" s="5">
        <v>2</v>
      </c>
      <c r="B5" s="8" t="s">
        <v>53</v>
      </c>
      <c r="C5" s="8" t="s">
        <v>98</v>
      </c>
      <c r="D5" s="8" t="s">
        <v>17</v>
      </c>
      <c r="E5" s="8" t="s">
        <v>23</v>
      </c>
      <c r="F5" s="9">
        <v>43432</v>
      </c>
      <c r="G5" s="29">
        <v>1</v>
      </c>
      <c r="H5" s="10" t="s">
        <v>40</v>
      </c>
      <c r="I5" s="11">
        <v>43431</v>
      </c>
      <c r="J5" s="11">
        <v>43431</v>
      </c>
      <c r="K5" s="11">
        <v>43431</v>
      </c>
      <c r="L5" s="12">
        <v>738222111</v>
      </c>
      <c r="M5" s="13">
        <v>738093382.40999997</v>
      </c>
      <c r="N5" s="14">
        <v>99.982562349999995</v>
      </c>
      <c r="O5" s="17">
        <v>6.3658508799999999E-2</v>
      </c>
      <c r="P5" s="27" t="s">
        <v>48</v>
      </c>
    </row>
    <row r="6" spans="1:18" s="2" customFormat="1" x14ac:dyDescent="0.25">
      <c r="A6" s="5">
        <v>3</v>
      </c>
      <c r="B6" s="8" t="s">
        <v>53</v>
      </c>
      <c r="C6" s="8" t="s">
        <v>98</v>
      </c>
      <c r="D6" s="8" t="s">
        <v>17</v>
      </c>
      <c r="E6" s="8" t="s">
        <v>24</v>
      </c>
      <c r="F6" s="9">
        <v>43432</v>
      </c>
      <c r="G6" s="29">
        <v>1</v>
      </c>
      <c r="H6" s="10" t="s">
        <v>40</v>
      </c>
      <c r="I6" s="11">
        <v>43431</v>
      </c>
      <c r="J6" s="11">
        <v>43431</v>
      </c>
      <c r="K6" s="11">
        <v>43431</v>
      </c>
      <c r="L6" s="12">
        <v>2768994</v>
      </c>
      <c r="M6" s="13">
        <v>2768511.15</v>
      </c>
      <c r="N6" s="14">
        <v>99.982562349999995</v>
      </c>
      <c r="O6" s="17">
        <v>6.3658508799999999E-2</v>
      </c>
      <c r="P6" s="27" t="s">
        <v>48</v>
      </c>
    </row>
    <row r="7" spans="1:18" s="2" customFormat="1" x14ac:dyDescent="0.25">
      <c r="A7" s="5">
        <v>4</v>
      </c>
      <c r="B7" s="8" t="s">
        <v>53</v>
      </c>
      <c r="C7" s="8" t="s">
        <v>98</v>
      </c>
      <c r="D7" s="8" t="s">
        <v>17</v>
      </c>
      <c r="E7" s="8" t="s">
        <v>18</v>
      </c>
      <c r="F7" s="9">
        <v>43432</v>
      </c>
      <c r="G7" s="29">
        <v>1</v>
      </c>
      <c r="H7" s="10" t="s">
        <v>40</v>
      </c>
      <c r="I7" s="11">
        <v>43431</v>
      </c>
      <c r="J7" s="11">
        <v>43431</v>
      </c>
      <c r="K7" s="11">
        <v>43431</v>
      </c>
      <c r="L7" s="12">
        <v>10576122</v>
      </c>
      <c r="M7" s="13">
        <v>10574277.77</v>
      </c>
      <c r="N7" s="14">
        <v>99.982562349999995</v>
      </c>
      <c r="O7" s="17">
        <v>6.3658508799999999E-2</v>
      </c>
      <c r="P7" s="27" t="s">
        <v>48</v>
      </c>
    </row>
    <row r="8" spans="1:18" x14ac:dyDescent="0.25">
      <c r="A8" s="5">
        <v>5</v>
      </c>
      <c r="B8" s="8" t="s">
        <v>53</v>
      </c>
      <c r="C8" s="8" t="s">
        <v>98</v>
      </c>
      <c r="D8" s="8" t="s">
        <v>17</v>
      </c>
      <c r="E8" s="8" t="s">
        <v>25</v>
      </c>
      <c r="F8" s="9">
        <v>43432</v>
      </c>
      <c r="G8" s="29">
        <v>1</v>
      </c>
      <c r="H8" s="10" t="s">
        <v>40</v>
      </c>
      <c r="I8" s="11">
        <v>43431</v>
      </c>
      <c r="J8" s="11">
        <v>43431</v>
      </c>
      <c r="K8" s="11">
        <v>43431</v>
      </c>
      <c r="L8" s="12">
        <v>149991638</v>
      </c>
      <c r="M8" s="13">
        <v>149965482.97999999</v>
      </c>
      <c r="N8" s="14">
        <v>99.982562349999995</v>
      </c>
      <c r="O8" s="17">
        <v>6.3658508799999999E-2</v>
      </c>
      <c r="P8" s="27" t="s">
        <v>48</v>
      </c>
    </row>
    <row r="9" spans="1:18" x14ac:dyDescent="0.25">
      <c r="A9" s="5">
        <v>6</v>
      </c>
      <c r="B9" s="8" t="s">
        <v>53</v>
      </c>
      <c r="C9" s="8" t="s">
        <v>98</v>
      </c>
      <c r="D9" s="8" t="s">
        <v>17</v>
      </c>
      <c r="E9" s="8" t="s">
        <v>26</v>
      </c>
      <c r="F9" s="9">
        <v>43432</v>
      </c>
      <c r="G9" s="29">
        <v>1</v>
      </c>
      <c r="H9" s="10" t="s">
        <v>40</v>
      </c>
      <c r="I9" s="11">
        <v>43431</v>
      </c>
      <c r="J9" s="11">
        <v>43431</v>
      </c>
      <c r="K9" s="11">
        <v>43431</v>
      </c>
      <c r="L9" s="12">
        <v>800529450</v>
      </c>
      <c r="M9" s="13">
        <v>800389856.48000002</v>
      </c>
      <c r="N9" s="14">
        <v>99.982562349999995</v>
      </c>
      <c r="O9" s="17">
        <v>6.3658508799999999E-2</v>
      </c>
      <c r="P9" s="27" t="s">
        <v>48</v>
      </c>
    </row>
    <row r="10" spans="1:18" s="2" customFormat="1" x14ac:dyDescent="0.25">
      <c r="A10" s="5">
        <v>7</v>
      </c>
      <c r="B10" s="8" t="s">
        <v>53</v>
      </c>
      <c r="C10" s="8" t="s">
        <v>98</v>
      </c>
      <c r="D10" s="8" t="s">
        <v>17</v>
      </c>
      <c r="E10" s="8" t="s">
        <v>19</v>
      </c>
      <c r="F10" s="9">
        <v>43432</v>
      </c>
      <c r="G10" s="29">
        <v>1</v>
      </c>
      <c r="H10" s="10" t="s">
        <v>40</v>
      </c>
      <c r="I10" s="11">
        <v>43431</v>
      </c>
      <c r="J10" s="11">
        <v>43431</v>
      </c>
      <c r="K10" s="11">
        <v>43431</v>
      </c>
      <c r="L10" s="12">
        <v>22573273</v>
      </c>
      <c r="M10" s="13">
        <v>22569336.75</v>
      </c>
      <c r="N10" s="14">
        <v>99.982562349999995</v>
      </c>
      <c r="O10" s="17">
        <v>6.3658508799999999E-2</v>
      </c>
      <c r="P10" s="27" t="s">
        <v>48</v>
      </c>
      <c r="Q10" s="20"/>
      <c r="R10" s="15"/>
    </row>
    <row r="11" spans="1:18" s="2" customFormat="1" x14ac:dyDescent="0.25">
      <c r="A11" s="5">
        <v>8</v>
      </c>
      <c r="B11" s="8" t="s">
        <v>53</v>
      </c>
      <c r="C11" s="8" t="s">
        <v>98</v>
      </c>
      <c r="D11" s="8" t="s">
        <v>17</v>
      </c>
      <c r="E11" s="8" t="s">
        <v>27</v>
      </c>
      <c r="F11" s="9">
        <v>43432</v>
      </c>
      <c r="G11" s="29">
        <v>1</v>
      </c>
      <c r="H11" s="10" t="s">
        <v>40</v>
      </c>
      <c r="I11" s="11">
        <v>43431</v>
      </c>
      <c r="J11" s="11">
        <v>43431</v>
      </c>
      <c r="K11" s="11">
        <v>43431</v>
      </c>
      <c r="L11" s="12">
        <v>93228</v>
      </c>
      <c r="M11" s="13">
        <v>93211.74</v>
      </c>
      <c r="N11" s="14">
        <v>99.982562349999995</v>
      </c>
      <c r="O11" s="17">
        <v>6.3658508799999999E-2</v>
      </c>
      <c r="P11" s="27" t="s">
        <v>48</v>
      </c>
      <c r="Q11" s="20"/>
      <c r="R11" s="15"/>
    </row>
    <row r="12" spans="1:18" s="2" customFormat="1" x14ac:dyDescent="0.25">
      <c r="A12" s="5">
        <v>9</v>
      </c>
      <c r="B12" s="8" t="s">
        <v>53</v>
      </c>
      <c r="C12" s="8" t="s">
        <v>98</v>
      </c>
      <c r="D12" s="8" t="s">
        <v>17</v>
      </c>
      <c r="E12" s="8" t="s">
        <v>28</v>
      </c>
      <c r="F12" s="9">
        <v>43432</v>
      </c>
      <c r="G12" s="29">
        <v>1</v>
      </c>
      <c r="H12" s="10" t="s">
        <v>40</v>
      </c>
      <c r="I12" s="11">
        <v>43431</v>
      </c>
      <c r="J12" s="11">
        <v>43431</v>
      </c>
      <c r="K12" s="11">
        <v>43431</v>
      </c>
      <c r="L12" s="12">
        <v>633467957</v>
      </c>
      <c r="M12" s="13">
        <v>633357495.07000005</v>
      </c>
      <c r="N12" s="14">
        <v>99.982562349999995</v>
      </c>
      <c r="O12" s="17">
        <v>6.3658508799999999E-2</v>
      </c>
      <c r="P12" s="27" t="s">
        <v>48</v>
      </c>
      <c r="Q12" s="20"/>
      <c r="R12" s="15"/>
    </row>
    <row r="13" spans="1:18" s="2" customFormat="1" x14ac:dyDescent="0.25">
      <c r="A13" s="5">
        <v>10</v>
      </c>
      <c r="B13" s="8" t="s">
        <v>53</v>
      </c>
      <c r="C13" s="8" t="s">
        <v>98</v>
      </c>
      <c r="D13" s="8" t="s">
        <v>17</v>
      </c>
      <c r="E13" s="8" t="s">
        <v>29</v>
      </c>
      <c r="F13" s="9">
        <v>43432</v>
      </c>
      <c r="G13" s="29">
        <v>1</v>
      </c>
      <c r="H13" s="10" t="s">
        <v>40</v>
      </c>
      <c r="I13" s="11">
        <v>43431</v>
      </c>
      <c r="J13" s="11">
        <v>43431</v>
      </c>
      <c r="K13" s="11">
        <v>43431</v>
      </c>
      <c r="L13" s="12">
        <v>16871202</v>
      </c>
      <c r="M13" s="13">
        <v>16868260.059999999</v>
      </c>
      <c r="N13" s="14">
        <v>99.982562349999995</v>
      </c>
      <c r="O13" s="17">
        <v>6.3658508799999999E-2</v>
      </c>
      <c r="P13" s="27" t="s">
        <v>48</v>
      </c>
      <c r="Q13" s="20"/>
      <c r="R13" s="15"/>
    </row>
    <row r="14" spans="1:18" s="2" customFormat="1" x14ac:dyDescent="0.25">
      <c r="A14" s="5">
        <v>11</v>
      </c>
      <c r="B14" s="8" t="s">
        <v>53</v>
      </c>
      <c r="C14" s="8" t="s">
        <v>98</v>
      </c>
      <c r="D14" s="8" t="s">
        <v>17</v>
      </c>
      <c r="E14" s="8" t="s">
        <v>38</v>
      </c>
      <c r="F14" s="9">
        <v>43432</v>
      </c>
      <c r="G14" s="29">
        <v>1</v>
      </c>
      <c r="H14" s="10" t="s">
        <v>40</v>
      </c>
      <c r="I14" s="11">
        <v>43431</v>
      </c>
      <c r="J14" s="11">
        <v>43431</v>
      </c>
      <c r="K14" s="11">
        <v>43431</v>
      </c>
      <c r="L14" s="12">
        <v>1285246203</v>
      </c>
      <c r="M14" s="13">
        <v>1285022086.27</v>
      </c>
      <c r="N14" s="14">
        <v>99.982562349999995</v>
      </c>
      <c r="O14" s="17">
        <v>6.3658508799999999E-2</v>
      </c>
      <c r="P14" s="27" t="s">
        <v>48</v>
      </c>
      <c r="Q14" s="20"/>
      <c r="R14" s="15"/>
    </row>
    <row r="15" spans="1:18" s="2" customFormat="1" x14ac:dyDescent="0.25">
      <c r="A15" s="5">
        <v>12</v>
      </c>
      <c r="B15" s="8" t="s">
        <v>53</v>
      </c>
      <c r="C15" s="8" t="s">
        <v>98</v>
      </c>
      <c r="D15" s="8" t="s">
        <v>17</v>
      </c>
      <c r="E15" s="8" t="s">
        <v>30</v>
      </c>
      <c r="F15" s="9">
        <v>43432</v>
      </c>
      <c r="G15" s="29">
        <v>1</v>
      </c>
      <c r="H15" s="10" t="s">
        <v>40</v>
      </c>
      <c r="I15" s="11">
        <v>43431</v>
      </c>
      <c r="J15" s="11">
        <v>43431</v>
      </c>
      <c r="K15" s="11">
        <v>43431</v>
      </c>
      <c r="L15" s="12">
        <v>425443</v>
      </c>
      <c r="M15" s="13">
        <v>425368.81</v>
      </c>
      <c r="N15" s="14">
        <v>99.982562349999995</v>
      </c>
      <c r="O15" s="17">
        <v>6.3658508799999999E-2</v>
      </c>
      <c r="P15" s="27" t="s">
        <v>48</v>
      </c>
      <c r="Q15" s="20"/>
      <c r="R15" s="15"/>
    </row>
    <row r="16" spans="1:18" s="2" customFormat="1" x14ac:dyDescent="0.25">
      <c r="A16" s="5">
        <v>13</v>
      </c>
      <c r="B16" s="8" t="s">
        <v>54</v>
      </c>
      <c r="C16" s="8" t="s">
        <v>55</v>
      </c>
      <c r="D16" s="8" t="s">
        <v>17</v>
      </c>
      <c r="E16" s="8" t="s">
        <v>20</v>
      </c>
      <c r="F16" s="9">
        <v>43444</v>
      </c>
      <c r="G16" s="29">
        <v>13</v>
      </c>
      <c r="H16" s="10" t="s">
        <v>40</v>
      </c>
      <c r="I16" s="11">
        <v>43431</v>
      </c>
      <c r="J16" s="11">
        <v>43431</v>
      </c>
      <c r="K16" s="11">
        <v>43431</v>
      </c>
      <c r="L16" s="12">
        <v>5000000</v>
      </c>
      <c r="M16" s="13">
        <v>498751000</v>
      </c>
      <c r="N16" s="14">
        <v>99.750200000000007</v>
      </c>
      <c r="O16" s="17">
        <v>7.0311999999999999E-2</v>
      </c>
      <c r="P16" s="27" t="s">
        <v>48</v>
      </c>
      <c r="Q16" s="20"/>
      <c r="R16" s="15"/>
    </row>
    <row r="17" spans="1:18" s="2" customFormat="1" x14ac:dyDescent="0.25">
      <c r="A17" s="5">
        <v>14</v>
      </c>
      <c r="B17" s="8" t="s">
        <v>54</v>
      </c>
      <c r="C17" s="8" t="s">
        <v>55</v>
      </c>
      <c r="D17" s="8" t="s">
        <v>17</v>
      </c>
      <c r="E17" s="8" t="s">
        <v>20</v>
      </c>
      <c r="F17" s="9">
        <v>43444</v>
      </c>
      <c r="G17" s="29">
        <v>13</v>
      </c>
      <c r="H17" s="10" t="s">
        <v>40</v>
      </c>
      <c r="I17" s="11">
        <v>43431</v>
      </c>
      <c r="J17" s="11">
        <v>43431</v>
      </c>
      <c r="K17" s="11">
        <v>43431</v>
      </c>
      <c r="L17" s="12">
        <v>7500000</v>
      </c>
      <c r="M17" s="13">
        <v>748126500</v>
      </c>
      <c r="N17" s="14">
        <v>99.750200000000007</v>
      </c>
      <c r="O17" s="17">
        <v>7.0311999999999999E-2</v>
      </c>
      <c r="P17" s="27" t="s">
        <v>48</v>
      </c>
      <c r="Q17" s="20"/>
      <c r="R17" s="15"/>
    </row>
    <row r="18" spans="1:18" s="2" customFormat="1" x14ac:dyDescent="0.25">
      <c r="A18" s="5">
        <v>15</v>
      </c>
      <c r="B18" s="8" t="s">
        <v>56</v>
      </c>
      <c r="C18" s="8" t="s">
        <v>57</v>
      </c>
      <c r="D18" s="8" t="s">
        <v>17</v>
      </c>
      <c r="E18" s="8" t="s">
        <v>20</v>
      </c>
      <c r="F18" s="9">
        <v>43522</v>
      </c>
      <c r="G18" s="29">
        <v>91</v>
      </c>
      <c r="H18" s="10" t="s">
        <v>40</v>
      </c>
      <c r="I18" s="11">
        <v>43431</v>
      </c>
      <c r="J18" s="11">
        <v>43431</v>
      </c>
      <c r="K18" s="11">
        <v>43431</v>
      </c>
      <c r="L18" s="12">
        <v>5000000</v>
      </c>
      <c r="M18" s="13">
        <v>491116500</v>
      </c>
      <c r="N18" s="14">
        <v>98.217299999999994</v>
      </c>
      <c r="O18" s="17">
        <v>7.2801740000000004E-2</v>
      </c>
      <c r="P18" s="27" t="s">
        <v>48</v>
      </c>
      <c r="Q18" s="20"/>
      <c r="R18" s="15"/>
    </row>
    <row r="19" spans="1:18" s="2" customFormat="1" x14ac:dyDescent="0.25">
      <c r="A19" s="5">
        <v>16</v>
      </c>
      <c r="B19" s="8" t="s">
        <v>58</v>
      </c>
      <c r="C19" s="8" t="s">
        <v>59</v>
      </c>
      <c r="D19" s="8" t="s">
        <v>17</v>
      </c>
      <c r="E19" s="8" t="s">
        <v>20</v>
      </c>
      <c r="F19" s="9">
        <v>43516</v>
      </c>
      <c r="G19" s="29">
        <v>85</v>
      </c>
      <c r="H19" s="10" t="s">
        <v>40</v>
      </c>
      <c r="I19" s="11">
        <v>43431</v>
      </c>
      <c r="J19" s="11">
        <v>43431</v>
      </c>
      <c r="K19" s="11">
        <v>43431</v>
      </c>
      <c r="L19" s="12">
        <v>10000000</v>
      </c>
      <c r="M19" s="13">
        <v>983284000</v>
      </c>
      <c r="N19" s="14">
        <v>98.328400000000002</v>
      </c>
      <c r="O19" s="34">
        <v>7.3000751144364398E-2</v>
      </c>
      <c r="P19" s="27" t="s">
        <v>48</v>
      </c>
      <c r="Q19" s="20"/>
      <c r="R19" s="15"/>
    </row>
    <row r="20" spans="1:18" s="2" customFormat="1" x14ac:dyDescent="0.25">
      <c r="A20" s="5">
        <v>17</v>
      </c>
      <c r="B20" s="8" t="s">
        <v>60</v>
      </c>
      <c r="C20" s="8" t="s">
        <v>61</v>
      </c>
      <c r="D20" s="8" t="s">
        <v>17</v>
      </c>
      <c r="E20" s="8" t="s">
        <v>20</v>
      </c>
      <c r="F20" s="9">
        <v>43439</v>
      </c>
      <c r="G20" s="29">
        <v>8</v>
      </c>
      <c r="H20" s="10" t="s">
        <v>40</v>
      </c>
      <c r="I20" s="11">
        <v>43431</v>
      </c>
      <c r="J20" s="11">
        <v>43431</v>
      </c>
      <c r="K20" s="11">
        <v>43431</v>
      </c>
      <c r="L20" s="12">
        <v>11000000</v>
      </c>
      <c r="M20" s="13">
        <v>1098375300</v>
      </c>
      <c r="N20" s="14">
        <v>99.8523</v>
      </c>
      <c r="O20" s="17">
        <v>6.7487800000000001E-2</v>
      </c>
      <c r="P20" s="27" t="s">
        <v>48</v>
      </c>
      <c r="Q20" s="20"/>
      <c r="R20" s="15"/>
    </row>
    <row r="21" spans="1:18" s="2" customFormat="1" x14ac:dyDescent="0.25">
      <c r="A21" s="5">
        <v>18</v>
      </c>
      <c r="B21" s="8" t="s">
        <v>62</v>
      </c>
      <c r="C21" s="8" t="s">
        <v>63</v>
      </c>
      <c r="D21" s="8" t="s">
        <v>17</v>
      </c>
      <c r="E21" s="8" t="s">
        <v>20</v>
      </c>
      <c r="F21" s="9">
        <v>43507</v>
      </c>
      <c r="G21" s="29">
        <v>76</v>
      </c>
      <c r="H21" s="10" t="s">
        <v>40</v>
      </c>
      <c r="I21" s="11">
        <v>43431</v>
      </c>
      <c r="J21" s="11">
        <v>43431</v>
      </c>
      <c r="K21" s="11">
        <v>43431</v>
      </c>
      <c r="L21" s="12">
        <v>2500000</v>
      </c>
      <c r="M21" s="13">
        <v>246234250</v>
      </c>
      <c r="N21" s="14">
        <v>98.493700000000004</v>
      </c>
      <c r="O21" s="17">
        <v>7.3448390000000002E-2</v>
      </c>
      <c r="P21" s="27" t="s">
        <v>97</v>
      </c>
      <c r="Q21" s="20"/>
      <c r="R21" s="15"/>
    </row>
    <row r="22" spans="1:18" s="2" customFormat="1" x14ac:dyDescent="0.25">
      <c r="A22" s="5">
        <v>19</v>
      </c>
      <c r="B22" s="8" t="s">
        <v>64</v>
      </c>
      <c r="C22" s="8" t="s">
        <v>65</v>
      </c>
      <c r="D22" s="8" t="s">
        <v>17</v>
      </c>
      <c r="E22" s="8" t="s">
        <v>20</v>
      </c>
      <c r="F22" s="9">
        <v>43522</v>
      </c>
      <c r="G22" s="29">
        <v>91</v>
      </c>
      <c r="H22" s="10" t="s">
        <v>40</v>
      </c>
      <c r="I22" s="11">
        <v>43431</v>
      </c>
      <c r="J22" s="11">
        <v>43431</v>
      </c>
      <c r="K22" s="11">
        <v>43431</v>
      </c>
      <c r="L22" s="12">
        <v>2500000</v>
      </c>
      <c r="M22" s="13">
        <v>245471250</v>
      </c>
      <c r="N22" s="14">
        <v>98.188500000000005</v>
      </c>
      <c r="O22" s="17">
        <v>7.3999570000000001E-2</v>
      </c>
      <c r="P22" s="27" t="s">
        <v>48</v>
      </c>
      <c r="Q22" s="20"/>
      <c r="R22" s="15"/>
    </row>
    <row r="23" spans="1:18" s="2" customFormat="1" x14ac:dyDescent="0.25">
      <c r="A23" s="5">
        <v>20</v>
      </c>
      <c r="B23" s="8" t="s">
        <v>66</v>
      </c>
      <c r="C23" s="8" t="s">
        <v>67</v>
      </c>
      <c r="D23" s="8" t="s">
        <v>17</v>
      </c>
      <c r="E23" s="8" t="s">
        <v>20</v>
      </c>
      <c r="F23" s="9">
        <v>43444</v>
      </c>
      <c r="G23" s="29">
        <v>13</v>
      </c>
      <c r="H23" s="10" t="s">
        <v>40</v>
      </c>
      <c r="I23" s="11">
        <v>43431</v>
      </c>
      <c r="J23" s="11">
        <v>43431</v>
      </c>
      <c r="K23" s="11">
        <v>43431</v>
      </c>
      <c r="L23" s="12">
        <v>5000000</v>
      </c>
      <c r="M23" s="13">
        <v>498747500</v>
      </c>
      <c r="N23" s="14">
        <v>99.749499999999998</v>
      </c>
      <c r="O23" s="17">
        <v>7.0509000000000002E-2</v>
      </c>
      <c r="P23" s="27" t="s">
        <v>48</v>
      </c>
      <c r="Q23" s="20"/>
      <c r="R23" s="15"/>
    </row>
    <row r="24" spans="1:18" s="2" customFormat="1" x14ac:dyDescent="0.25">
      <c r="A24" s="5">
        <v>21</v>
      </c>
      <c r="B24" s="8" t="s">
        <v>66</v>
      </c>
      <c r="C24" s="8" t="s">
        <v>67</v>
      </c>
      <c r="D24" s="8" t="s">
        <v>17</v>
      </c>
      <c r="E24" s="8" t="s">
        <v>20</v>
      </c>
      <c r="F24" s="9">
        <v>43444</v>
      </c>
      <c r="G24" s="29">
        <v>13</v>
      </c>
      <c r="H24" s="10" t="s">
        <v>40</v>
      </c>
      <c r="I24" s="11">
        <v>43431</v>
      </c>
      <c r="J24" s="11">
        <v>43431</v>
      </c>
      <c r="K24" s="11">
        <v>43431</v>
      </c>
      <c r="L24" s="12">
        <v>5000000</v>
      </c>
      <c r="M24" s="13">
        <v>498747500</v>
      </c>
      <c r="N24" s="14">
        <v>99.749499999999998</v>
      </c>
      <c r="O24" s="17">
        <v>7.0509000000000002E-2</v>
      </c>
      <c r="P24" s="27" t="s">
        <v>48</v>
      </c>
      <c r="Q24" s="20"/>
      <c r="R24" s="15"/>
    </row>
    <row r="25" spans="1:18" s="2" customFormat="1" x14ac:dyDescent="0.25">
      <c r="A25" s="5">
        <v>22</v>
      </c>
      <c r="B25" s="8" t="s">
        <v>68</v>
      </c>
      <c r="C25" s="8" t="s">
        <v>69</v>
      </c>
      <c r="D25" s="8" t="s">
        <v>17</v>
      </c>
      <c r="E25" s="8" t="s">
        <v>20</v>
      </c>
      <c r="F25" s="9">
        <v>43515</v>
      </c>
      <c r="G25" s="29">
        <v>84</v>
      </c>
      <c r="H25" s="10" t="s">
        <v>40</v>
      </c>
      <c r="I25" s="11">
        <v>43431</v>
      </c>
      <c r="J25" s="11">
        <v>43431</v>
      </c>
      <c r="K25" s="11">
        <v>43431</v>
      </c>
      <c r="L25" s="12">
        <v>2500000</v>
      </c>
      <c r="M25" s="13">
        <v>245630250</v>
      </c>
      <c r="N25" s="14">
        <v>98.247699999999995</v>
      </c>
      <c r="O25" s="17">
        <v>7.7499999999999999E-2</v>
      </c>
      <c r="P25" s="27" t="s">
        <v>48</v>
      </c>
      <c r="Q25" s="16"/>
    </row>
    <row r="26" spans="1:18" s="2" customFormat="1" x14ac:dyDescent="0.25">
      <c r="A26" s="5">
        <v>23</v>
      </c>
      <c r="B26" s="8" t="s">
        <v>68</v>
      </c>
      <c r="C26" s="8" t="s">
        <v>69</v>
      </c>
      <c r="D26" s="8" t="s">
        <v>17</v>
      </c>
      <c r="E26" s="8" t="s">
        <v>20</v>
      </c>
      <c r="F26" s="9">
        <v>43515</v>
      </c>
      <c r="G26" s="29">
        <v>84</v>
      </c>
      <c r="H26" s="10" t="s">
        <v>40</v>
      </c>
      <c r="I26" s="11">
        <v>43431</v>
      </c>
      <c r="J26" s="11">
        <v>43431</v>
      </c>
      <c r="K26" s="11">
        <v>43431</v>
      </c>
      <c r="L26" s="12">
        <v>7500000</v>
      </c>
      <c r="M26" s="13">
        <v>736857750</v>
      </c>
      <c r="N26" s="14">
        <v>98.247699999999995</v>
      </c>
      <c r="O26" s="17">
        <v>7.7499999999999999E-2</v>
      </c>
      <c r="P26" s="27" t="s">
        <v>48</v>
      </c>
      <c r="Q26" s="19"/>
      <c r="R26" s="18"/>
    </row>
    <row r="27" spans="1:18" s="2" customFormat="1" x14ac:dyDescent="0.25">
      <c r="A27" s="5">
        <v>24</v>
      </c>
      <c r="B27" s="8" t="s">
        <v>68</v>
      </c>
      <c r="C27" s="8" t="s">
        <v>69</v>
      </c>
      <c r="D27" s="8" t="s">
        <v>17</v>
      </c>
      <c r="E27" s="8" t="s">
        <v>20</v>
      </c>
      <c r="F27" s="9">
        <v>43515</v>
      </c>
      <c r="G27" s="29">
        <v>84</v>
      </c>
      <c r="H27" s="10" t="s">
        <v>40</v>
      </c>
      <c r="I27" s="11">
        <v>43431</v>
      </c>
      <c r="J27" s="11">
        <v>43431</v>
      </c>
      <c r="K27" s="11">
        <v>43431</v>
      </c>
      <c r="L27" s="12">
        <v>2500000</v>
      </c>
      <c r="M27" s="13">
        <v>245634250</v>
      </c>
      <c r="N27" s="14">
        <v>98.247699999999995</v>
      </c>
      <c r="O27" s="17">
        <v>7.7499999999999999E-2</v>
      </c>
      <c r="P27" s="27" t="s">
        <v>48</v>
      </c>
      <c r="Q27" s="19"/>
      <c r="R27" s="18"/>
    </row>
    <row r="28" spans="1:18" s="2" customFormat="1" x14ac:dyDescent="0.25">
      <c r="A28" s="5">
        <v>25</v>
      </c>
      <c r="B28" s="8" t="s">
        <v>68</v>
      </c>
      <c r="C28" s="8" t="s">
        <v>69</v>
      </c>
      <c r="D28" s="8" t="s">
        <v>17</v>
      </c>
      <c r="E28" s="8" t="s">
        <v>20</v>
      </c>
      <c r="F28" s="9">
        <v>43515</v>
      </c>
      <c r="G28" s="29">
        <v>84</v>
      </c>
      <c r="H28" s="10" t="s">
        <v>40</v>
      </c>
      <c r="I28" s="11">
        <v>43431</v>
      </c>
      <c r="J28" s="11">
        <v>43431</v>
      </c>
      <c r="K28" s="11">
        <v>43431</v>
      </c>
      <c r="L28" s="12">
        <v>2500000</v>
      </c>
      <c r="M28" s="13">
        <v>245619250</v>
      </c>
      <c r="N28" s="14">
        <v>98.247699999999995</v>
      </c>
      <c r="O28" s="17">
        <v>7.7499999999999999E-2</v>
      </c>
      <c r="P28" s="27" t="s">
        <v>48</v>
      </c>
      <c r="Q28" s="16"/>
    </row>
    <row r="29" spans="1:18" s="2" customFormat="1" x14ac:dyDescent="0.25">
      <c r="A29" s="5">
        <v>26</v>
      </c>
      <c r="B29" s="8" t="s">
        <v>53</v>
      </c>
      <c r="C29" s="8" t="s">
        <v>98</v>
      </c>
      <c r="D29" s="8" t="s">
        <v>17</v>
      </c>
      <c r="E29" s="8" t="s">
        <v>20</v>
      </c>
      <c r="F29" s="9">
        <v>43432</v>
      </c>
      <c r="G29" s="29">
        <v>1</v>
      </c>
      <c r="H29" s="10" t="s">
        <v>40</v>
      </c>
      <c r="I29" s="11">
        <v>43431</v>
      </c>
      <c r="J29" s="11">
        <v>43431</v>
      </c>
      <c r="K29" s="11">
        <v>43431</v>
      </c>
      <c r="L29" s="12">
        <v>655934501</v>
      </c>
      <c r="M29" s="13">
        <v>655820121.44000006</v>
      </c>
      <c r="N29" s="14">
        <v>99.982562349999995</v>
      </c>
      <c r="O29" s="17">
        <v>6.3658508799999999E-2</v>
      </c>
      <c r="P29" s="27" t="s">
        <v>48</v>
      </c>
      <c r="Q29" s="16"/>
    </row>
    <row r="30" spans="1:18" s="2" customFormat="1" x14ac:dyDescent="0.25">
      <c r="A30" s="5">
        <v>27</v>
      </c>
      <c r="B30" s="8" t="s">
        <v>53</v>
      </c>
      <c r="C30" s="8" t="s">
        <v>98</v>
      </c>
      <c r="D30" s="8" t="s">
        <v>17</v>
      </c>
      <c r="E30" s="8" t="s">
        <v>31</v>
      </c>
      <c r="F30" s="9">
        <v>43432</v>
      </c>
      <c r="G30" s="29">
        <v>1</v>
      </c>
      <c r="H30" s="10" t="s">
        <v>40</v>
      </c>
      <c r="I30" s="11">
        <v>43431</v>
      </c>
      <c r="J30" s="11">
        <v>43431</v>
      </c>
      <c r="K30" s="11">
        <v>43431</v>
      </c>
      <c r="L30" s="12">
        <v>392092857</v>
      </c>
      <c r="M30" s="13">
        <v>392024485.22000003</v>
      </c>
      <c r="N30" s="14">
        <v>99.982562349999995</v>
      </c>
      <c r="O30" s="17">
        <v>6.3658508799999999E-2</v>
      </c>
      <c r="P30" s="27" t="s">
        <v>48</v>
      </c>
      <c r="Q30" s="16"/>
    </row>
    <row r="31" spans="1:18" s="2" customFormat="1" x14ac:dyDescent="0.25">
      <c r="A31" s="5">
        <v>28</v>
      </c>
      <c r="B31" s="8" t="s">
        <v>53</v>
      </c>
      <c r="C31" s="8" t="s">
        <v>98</v>
      </c>
      <c r="D31" s="8" t="s">
        <v>17</v>
      </c>
      <c r="E31" s="8" t="s">
        <v>32</v>
      </c>
      <c r="F31" s="9">
        <v>43432</v>
      </c>
      <c r="G31" s="29">
        <v>1</v>
      </c>
      <c r="H31" s="10" t="s">
        <v>40</v>
      </c>
      <c r="I31" s="11">
        <v>43431</v>
      </c>
      <c r="J31" s="11">
        <v>43431</v>
      </c>
      <c r="K31" s="11">
        <v>43431</v>
      </c>
      <c r="L31" s="12">
        <v>12133837</v>
      </c>
      <c r="M31" s="13">
        <v>12131721.140000001</v>
      </c>
      <c r="N31" s="14">
        <v>99.982562349999995</v>
      </c>
      <c r="O31" s="17">
        <v>6.3658508799999999E-2</v>
      </c>
      <c r="P31" s="27" t="s">
        <v>48</v>
      </c>
      <c r="Q31" s="16"/>
    </row>
    <row r="32" spans="1:18" s="2" customFormat="1" x14ac:dyDescent="0.25">
      <c r="A32" s="5">
        <v>29</v>
      </c>
      <c r="B32" s="8" t="s">
        <v>53</v>
      </c>
      <c r="C32" s="8" t="s">
        <v>98</v>
      </c>
      <c r="D32" s="8" t="s">
        <v>17</v>
      </c>
      <c r="E32" s="8" t="s">
        <v>33</v>
      </c>
      <c r="F32" s="9">
        <v>43432</v>
      </c>
      <c r="G32" s="29">
        <v>1</v>
      </c>
      <c r="H32" s="10" t="s">
        <v>40</v>
      </c>
      <c r="I32" s="11">
        <v>43431</v>
      </c>
      <c r="J32" s="11">
        <v>43431</v>
      </c>
      <c r="K32" s="11">
        <v>43431</v>
      </c>
      <c r="L32" s="12">
        <v>1190949</v>
      </c>
      <c r="M32" s="13">
        <v>1190741.33</v>
      </c>
      <c r="N32" s="14">
        <v>99.982562349999995</v>
      </c>
      <c r="O32" s="17">
        <v>6.3658508799999999E-2</v>
      </c>
      <c r="P32" s="27" t="s">
        <v>48</v>
      </c>
      <c r="Q32" s="16"/>
    </row>
    <row r="33" spans="1:17" s="2" customFormat="1" x14ac:dyDescent="0.25">
      <c r="A33" s="5">
        <v>30</v>
      </c>
      <c r="B33" s="8" t="s">
        <v>53</v>
      </c>
      <c r="C33" s="8" t="s">
        <v>98</v>
      </c>
      <c r="D33" s="8" t="s">
        <v>17</v>
      </c>
      <c r="E33" s="8" t="s">
        <v>34</v>
      </c>
      <c r="F33" s="9">
        <v>43432</v>
      </c>
      <c r="G33" s="29">
        <v>1</v>
      </c>
      <c r="H33" s="10" t="s">
        <v>40</v>
      </c>
      <c r="I33" s="11">
        <v>43431</v>
      </c>
      <c r="J33" s="11">
        <v>43431</v>
      </c>
      <c r="K33" s="11">
        <v>43431</v>
      </c>
      <c r="L33" s="12">
        <v>120081809</v>
      </c>
      <c r="M33" s="13">
        <v>120060869.55</v>
      </c>
      <c r="N33" s="14">
        <v>99.982562349999995</v>
      </c>
      <c r="O33" s="17">
        <v>6.3658508799999999E-2</v>
      </c>
      <c r="P33" s="27" t="s">
        <v>48</v>
      </c>
      <c r="Q33" s="16"/>
    </row>
    <row r="34" spans="1:17" s="2" customFormat="1" x14ac:dyDescent="0.25">
      <c r="A34" s="5">
        <v>31</v>
      </c>
      <c r="B34" s="8" t="s">
        <v>53</v>
      </c>
      <c r="C34" s="8" t="s">
        <v>98</v>
      </c>
      <c r="D34" s="8" t="s">
        <v>17</v>
      </c>
      <c r="E34" s="8" t="s">
        <v>35</v>
      </c>
      <c r="F34" s="9">
        <v>43432</v>
      </c>
      <c r="G34" s="29">
        <v>1</v>
      </c>
      <c r="H34" s="10" t="s">
        <v>40</v>
      </c>
      <c r="I34" s="11">
        <v>43431</v>
      </c>
      <c r="J34" s="11">
        <v>43431</v>
      </c>
      <c r="K34" s="11">
        <v>43431</v>
      </c>
      <c r="L34" s="12">
        <v>108689977</v>
      </c>
      <c r="M34" s="13">
        <v>108671024.02</v>
      </c>
      <c r="N34" s="14">
        <v>99.982562349999995</v>
      </c>
      <c r="O34" s="17">
        <v>6.3658508799999999E-2</v>
      </c>
      <c r="P34" s="27" t="s">
        <v>48</v>
      </c>
      <c r="Q34" s="16"/>
    </row>
    <row r="35" spans="1:17" s="2" customFormat="1" x14ac:dyDescent="0.25">
      <c r="A35" s="5">
        <v>32</v>
      </c>
      <c r="B35" s="8" t="s">
        <v>53</v>
      </c>
      <c r="C35" s="8" t="s">
        <v>98</v>
      </c>
      <c r="D35" s="8" t="s">
        <v>17</v>
      </c>
      <c r="E35" s="8" t="s">
        <v>21</v>
      </c>
      <c r="F35" s="9">
        <v>43432</v>
      </c>
      <c r="G35" s="29">
        <v>1</v>
      </c>
      <c r="H35" s="10" t="s">
        <v>40</v>
      </c>
      <c r="I35" s="11">
        <v>43431</v>
      </c>
      <c r="J35" s="11">
        <v>43431</v>
      </c>
      <c r="K35" s="11">
        <v>43431</v>
      </c>
      <c r="L35" s="12">
        <v>8710601</v>
      </c>
      <c r="M35" s="13">
        <v>8709082.0800000001</v>
      </c>
      <c r="N35" s="14">
        <v>99.982562349999995</v>
      </c>
      <c r="O35" s="17">
        <v>6.3658508799999999E-2</v>
      </c>
      <c r="P35" s="27" t="s">
        <v>48</v>
      </c>
      <c r="Q35" s="16"/>
    </row>
    <row r="36" spans="1:17" s="2" customFormat="1" x14ac:dyDescent="0.25">
      <c r="A36" s="5">
        <v>33</v>
      </c>
      <c r="B36" s="8" t="s">
        <v>53</v>
      </c>
      <c r="C36" s="8" t="s">
        <v>98</v>
      </c>
      <c r="D36" s="8" t="s">
        <v>17</v>
      </c>
      <c r="E36" s="8" t="s">
        <v>36</v>
      </c>
      <c r="F36" s="9">
        <v>43432</v>
      </c>
      <c r="G36" s="29">
        <v>1</v>
      </c>
      <c r="H36" s="10" t="s">
        <v>40</v>
      </c>
      <c r="I36" s="11">
        <v>43431</v>
      </c>
      <c r="J36" s="11">
        <v>43431</v>
      </c>
      <c r="K36" s="11">
        <v>43431</v>
      </c>
      <c r="L36" s="12">
        <v>494576273</v>
      </c>
      <c r="M36" s="13">
        <v>494490030.51999998</v>
      </c>
      <c r="N36" s="14">
        <v>99.982562349999995</v>
      </c>
      <c r="O36" s="17">
        <v>6.3658508799999999E-2</v>
      </c>
      <c r="P36" s="27" t="s">
        <v>48</v>
      </c>
      <c r="Q36" s="16"/>
    </row>
    <row r="37" spans="1:17" s="2" customFormat="1" x14ac:dyDescent="0.25">
      <c r="A37" s="5">
        <v>34</v>
      </c>
      <c r="B37" s="8" t="s">
        <v>53</v>
      </c>
      <c r="C37" s="8" t="s">
        <v>98</v>
      </c>
      <c r="D37" s="8" t="s">
        <v>17</v>
      </c>
      <c r="E37" s="8" t="s">
        <v>37</v>
      </c>
      <c r="F37" s="9">
        <v>43432</v>
      </c>
      <c r="G37" s="29">
        <v>1</v>
      </c>
      <c r="H37" s="10" t="s">
        <v>40</v>
      </c>
      <c r="I37" s="11">
        <v>43431</v>
      </c>
      <c r="J37" s="11">
        <v>43431</v>
      </c>
      <c r="K37" s="11">
        <v>43431</v>
      </c>
      <c r="L37" s="12">
        <v>6053266</v>
      </c>
      <c r="M37" s="13">
        <v>6052210.4500000002</v>
      </c>
      <c r="N37" s="14">
        <v>99.982562349999995</v>
      </c>
      <c r="O37" s="17">
        <v>6.3658508799999999E-2</v>
      </c>
      <c r="P37" s="27" t="s">
        <v>48</v>
      </c>
      <c r="Q37" s="16"/>
    </row>
    <row r="38" spans="1:17" s="2" customFormat="1" x14ac:dyDescent="0.25">
      <c r="A38" s="5">
        <v>35</v>
      </c>
      <c r="B38" s="8" t="s">
        <v>60</v>
      </c>
      <c r="C38" s="8" t="s">
        <v>61</v>
      </c>
      <c r="D38" s="8" t="s">
        <v>17</v>
      </c>
      <c r="E38" s="8" t="s">
        <v>22</v>
      </c>
      <c r="F38" s="9">
        <v>43439</v>
      </c>
      <c r="G38" s="29">
        <v>8</v>
      </c>
      <c r="H38" s="10" t="s">
        <v>40</v>
      </c>
      <c r="I38" s="11">
        <v>43431</v>
      </c>
      <c r="J38" s="11">
        <v>43431</v>
      </c>
      <c r="K38" s="11">
        <v>43431</v>
      </c>
      <c r="L38" s="12">
        <v>1500000</v>
      </c>
      <c r="M38" s="13">
        <v>149778450</v>
      </c>
      <c r="N38" s="14">
        <v>99.8523</v>
      </c>
      <c r="O38" s="17">
        <v>6.7487800000000001E-2</v>
      </c>
      <c r="P38" s="27" t="s">
        <v>48</v>
      </c>
      <c r="Q38" s="16"/>
    </row>
    <row r="39" spans="1:17" s="2" customFormat="1" x14ac:dyDescent="0.25">
      <c r="A39" s="5">
        <v>36</v>
      </c>
      <c r="B39" s="8" t="s">
        <v>70</v>
      </c>
      <c r="C39" s="8" t="s">
        <v>71</v>
      </c>
      <c r="D39" s="8" t="s">
        <v>17</v>
      </c>
      <c r="E39" s="8" t="s">
        <v>22</v>
      </c>
      <c r="F39" s="9">
        <v>43432</v>
      </c>
      <c r="G39" s="29">
        <v>1</v>
      </c>
      <c r="H39" s="10" t="s">
        <v>40</v>
      </c>
      <c r="I39" s="11">
        <v>43431</v>
      </c>
      <c r="J39" s="11">
        <v>43431</v>
      </c>
      <c r="K39" s="11">
        <v>43431</v>
      </c>
      <c r="L39" s="12">
        <v>500000</v>
      </c>
      <c r="M39" s="13">
        <v>49990800</v>
      </c>
      <c r="N39" s="14">
        <v>99.9816</v>
      </c>
      <c r="O39" s="17">
        <v>6.717236E-2</v>
      </c>
      <c r="P39" s="27" t="s">
        <v>48</v>
      </c>
      <c r="Q39" s="16"/>
    </row>
    <row r="40" spans="1:17" s="2" customFormat="1" x14ac:dyDescent="0.25">
      <c r="A40" s="5">
        <v>37</v>
      </c>
      <c r="B40" s="8" t="s">
        <v>62</v>
      </c>
      <c r="C40" s="8" t="s">
        <v>63</v>
      </c>
      <c r="D40" s="8" t="s">
        <v>17</v>
      </c>
      <c r="E40" s="8" t="s">
        <v>22</v>
      </c>
      <c r="F40" s="9">
        <v>43507</v>
      </c>
      <c r="G40" s="29">
        <v>76</v>
      </c>
      <c r="H40" s="10" t="s">
        <v>40</v>
      </c>
      <c r="I40" s="11">
        <v>43431</v>
      </c>
      <c r="J40" s="11">
        <v>43431</v>
      </c>
      <c r="K40" s="11">
        <v>43431</v>
      </c>
      <c r="L40" s="12">
        <v>2500000</v>
      </c>
      <c r="M40" s="13">
        <v>246234250</v>
      </c>
      <c r="N40" s="14">
        <v>98.493700000000004</v>
      </c>
      <c r="O40" s="17">
        <v>7.3448390000000002E-2</v>
      </c>
      <c r="P40" s="27" t="s">
        <v>97</v>
      </c>
      <c r="Q40" s="16"/>
    </row>
    <row r="41" spans="1:17" s="2" customFormat="1" x14ac:dyDescent="0.25">
      <c r="A41" s="5">
        <v>38</v>
      </c>
      <c r="B41" s="8" t="s">
        <v>72</v>
      </c>
      <c r="C41" s="8" t="s">
        <v>73</v>
      </c>
      <c r="D41" s="8" t="s">
        <v>17</v>
      </c>
      <c r="E41" s="8" t="s">
        <v>22</v>
      </c>
      <c r="F41" s="9">
        <v>43528</v>
      </c>
      <c r="G41" s="29">
        <v>97</v>
      </c>
      <c r="H41" s="10" t="s">
        <v>40</v>
      </c>
      <c r="I41" s="11">
        <v>43431</v>
      </c>
      <c r="J41" s="11">
        <v>43431</v>
      </c>
      <c r="K41" s="11">
        <v>43431</v>
      </c>
      <c r="L41" s="12">
        <v>2500000</v>
      </c>
      <c r="M41" s="13">
        <v>245149750</v>
      </c>
      <c r="N41" s="14">
        <v>98.058599999999998</v>
      </c>
      <c r="O41" s="17">
        <v>7.449900000000001E-2</v>
      </c>
      <c r="P41" s="27" t="s">
        <v>48</v>
      </c>
      <c r="Q41" s="16"/>
    </row>
    <row r="42" spans="1:17" s="2" customFormat="1" x14ac:dyDescent="0.25">
      <c r="A42" s="5">
        <v>39</v>
      </c>
      <c r="B42" s="8" t="s">
        <v>53</v>
      </c>
      <c r="C42" s="8" t="s">
        <v>98</v>
      </c>
      <c r="D42" s="8" t="s">
        <v>17</v>
      </c>
      <c r="E42" s="8" t="s">
        <v>22</v>
      </c>
      <c r="F42" s="9">
        <v>43432</v>
      </c>
      <c r="G42" s="29">
        <v>1</v>
      </c>
      <c r="H42" s="10" t="s">
        <v>40</v>
      </c>
      <c r="I42" s="11">
        <v>43431</v>
      </c>
      <c r="J42" s="11">
        <v>43431</v>
      </c>
      <c r="K42" s="11">
        <v>43431</v>
      </c>
      <c r="L42" s="12">
        <v>333770309</v>
      </c>
      <c r="M42" s="13">
        <v>333712107.30000001</v>
      </c>
      <c r="N42" s="14">
        <v>99.982562349999995</v>
      </c>
      <c r="O42" s="17">
        <v>6.3658508799999999E-2</v>
      </c>
      <c r="P42" s="27" t="s">
        <v>48</v>
      </c>
      <c r="Q42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opLeftCell="A16" workbookViewId="0">
      <selection activeCell="I27" sqref="I27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1" customWidth="1"/>
    <col min="8" max="8" width="15.5703125" style="1" customWidth="1"/>
    <col min="9" max="10" width="14.28515625" style="1" customWidth="1"/>
    <col min="11" max="11" width="15.7109375" style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43432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54</v>
      </c>
      <c r="C5" s="8" t="s">
        <v>55</v>
      </c>
      <c r="D5" s="8" t="s">
        <v>17</v>
      </c>
      <c r="E5" s="8" t="s">
        <v>20</v>
      </c>
      <c r="F5" s="9">
        <v>43444</v>
      </c>
      <c r="G5" s="31">
        <v>12</v>
      </c>
      <c r="H5" s="10" t="s">
        <v>39</v>
      </c>
      <c r="I5" s="11">
        <v>43431</v>
      </c>
      <c r="J5" s="11">
        <v>43431</v>
      </c>
      <c r="K5" s="11">
        <v>43432</v>
      </c>
      <c r="L5" s="12">
        <v>2500000</v>
      </c>
      <c r="M5" s="13">
        <v>249423500</v>
      </c>
      <c r="N5" s="14">
        <v>99.769400000000005</v>
      </c>
      <c r="O5" s="17">
        <v>7.0303000000000004E-2</v>
      </c>
      <c r="P5" s="27" t="s">
        <v>48</v>
      </c>
      <c r="Q5" s="19"/>
      <c r="R5" s="18"/>
    </row>
    <row r="6" spans="1:18" s="2" customFormat="1" x14ac:dyDescent="0.25">
      <c r="A6" s="5">
        <v>2</v>
      </c>
      <c r="B6" s="8" t="s">
        <v>74</v>
      </c>
      <c r="C6" s="8" t="s">
        <v>98</v>
      </c>
      <c r="D6" s="8" t="s">
        <v>17</v>
      </c>
      <c r="E6" s="8" t="s">
        <v>23</v>
      </c>
      <c r="F6" s="9">
        <v>43433</v>
      </c>
      <c r="G6" s="31">
        <v>1</v>
      </c>
      <c r="H6" s="10" t="s">
        <v>40</v>
      </c>
      <c r="I6" s="11">
        <v>43432</v>
      </c>
      <c r="J6" s="11">
        <v>43432</v>
      </c>
      <c r="K6" s="11">
        <v>43432</v>
      </c>
      <c r="L6" s="12">
        <v>740537629</v>
      </c>
      <c r="M6" s="13">
        <v>740409314.92999995</v>
      </c>
      <c r="N6" s="14">
        <v>99.98267285</v>
      </c>
      <c r="O6" s="17">
        <v>6.32550469E-2</v>
      </c>
      <c r="P6" s="27" t="s">
        <v>48</v>
      </c>
      <c r="Q6" s="19"/>
      <c r="R6" s="18"/>
    </row>
    <row r="7" spans="1:18" s="2" customFormat="1" x14ac:dyDescent="0.25">
      <c r="A7" s="5">
        <v>3</v>
      </c>
      <c r="B7" s="8" t="s">
        <v>74</v>
      </c>
      <c r="C7" s="8" t="s">
        <v>98</v>
      </c>
      <c r="D7" s="8" t="s">
        <v>17</v>
      </c>
      <c r="E7" s="8" t="s">
        <v>24</v>
      </c>
      <c r="F7" s="9">
        <v>43433</v>
      </c>
      <c r="G7" s="31">
        <v>1</v>
      </c>
      <c r="H7" s="10" t="s">
        <v>40</v>
      </c>
      <c r="I7" s="11">
        <v>43432</v>
      </c>
      <c r="J7" s="11">
        <v>43432</v>
      </c>
      <c r="K7" s="11">
        <v>43432</v>
      </c>
      <c r="L7" s="12">
        <v>2719459</v>
      </c>
      <c r="M7" s="13">
        <v>2718987.8</v>
      </c>
      <c r="N7" s="14">
        <v>99.98267285</v>
      </c>
      <c r="O7" s="17">
        <v>6.32550469E-2</v>
      </c>
      <c r="P7" s="27" t="s">
        <v>48</v>
      </c>
      <c r="Q7" s="19"/>
      <c r="R7" s="18"/>
    </row>
    <row r="8" spans="1:18" s="2" customFormat="1" x14ac:dyDescent="0.25">
      <c r="A8" s="5">
        <v>4</v>
      </c>
      <c r="B8" s="8" t="s">
        <v>74</v>
      </c>
      <c r="C8" s="8" t="s">
        <v>98</v>
      </c>
      <c r="D8" s="8" t="s">
        <v>17</v>
      </c>
      <c r="E8" s="8" t="s">
        <v>18</v>
      </c>
      <c r="F8" s="9">
        <v>43433</v>
      </c>
      <c r="G8" s="31">
        <v>1</v>
      </c>
      <c r="H8" s="10" t="s">
        <v>40</v>
      </c>
      <c r="I8" s="11">
        <v>43432</v>
      </c>
      <c r="J8" s="11">
        <v>43432</v>
      </c>
      <c r="K8" s="11">
        <v>43432</v>
      </c>
      <c r="L8" s="12">
        <v>13277466</v>
      </c>
      <c r="M8" s="13">
        <v>13275165.390000001</v>
      </c>
      <c r="N8" s="14">
        <v>99.98267285</v>
      </c>
      <c r="O8" s="17">
        <v>6.32550469E-2</v>
      </c>
      <c r="P8" s="27" t="s">
        <v>48</v>
      </c>
      <c r="Q8" s="19"/>
      <c r="R8" s="18"/>
    </row>
    <row r="9" spans="1:18" s="2" customFormat="1" x14ac:dyDescent="0.25">
      <c r="A9" s="5">
        <v>5</v>
      </c>
      <c r="B9" s="8" t="s">
        <v>74</v>
      </c>
      <c r="C9" s="8" t="s">
        <v>98</v>
      </c>
      <c r="D9" s="8" t="s">
        <v>17</v>
      </c>
      <c r="E9" s="8" t="s">
        <v>25</v>
      </c>
      <c r="F9" s="9">
        <v>43433</v>
      </c>
      <c r="G9" s="31">
        <v>1</v>
      </c>
      <c r="H9" s="10" t="s">
        <v>40</v>
      </c>
      <c r="I9" s="11">
        <v>43432</v>
      </c>
      <c r="J9" s="11">
        <v>43432</v>
      </c>
      <c r="K9" s="11">
        <v>43432</v>
      </c>
      <c r="L9" s="12">
        <v>153761889</v>
      </c>
      <c r="M9" s="13">
        <v>153735246.44999999</v>
      </c>
      <c r="N9" s="14">
        <v>99.98267285</v>
      </c>
      <c r="O9" s="17">
        <v>6.32550469E-2</v>
      </c>
      <c r="P9" s="27" t="s">
        <v>48</v>
      </c>
      <c r="Q9" s="19"/>
      <c r="R9" s="18"/>
    </row>
    <row r="10" spans="1:18" x14ac:dyDescent="0.25">
      <c r="A10" s="5">
        <v>6</v>
      </c>
      <c r="B10" s="8" t="s">
        <v>74</v>
      </c>
      <c r="C10" s="8" t="s">
        <v>98</v>
      </c>
      <c r="D10" s="8" t="s">
        <v>17</v>
      </c>
      <c r="E10" s="8" t="s">
        <v>26</v>
      </c>
      <c r="F10" s="9">
        <v>43433</v>
      </c>
      <c r="G10" s="31">
        <v>1</v>
      </c>
      <c r="H10" s="10" t="s">
        <v>40</v>
      </c>
      <c r="I10" s="11">
        <v>43432</v>
      </c>
      <c r="J10" s="11">
        <v>43432</v>
      </c>
      <c r="K10" s="11">
        <v>43432</v>
      </c>
      <c r="L10" s="12">
        <v>800077294</v>
      </c>
      <c r="M10" s="13">
        <v>799938663.40999997</v>
      </c>
      <c r="N10" s="14">
        <v>99.98267285</v>
      </c>
      <c r="O10" s="17">
        <v>6.32550469E-2</v>
      </c>
      <c r="P10" s="27" t="s">
        <v>48</v>
      </c>
    </row>
    <row r="11" spans="1:18" s="2" customFormat="1" x14ac:dyDescent="0.25">
      <c r="A11" s="5">
        <v>7</v>
      </c>
      <c r="B11" s="8" t="s">
        <v>74</v>
      </c>
      <c r="C11" s="8" t="s">
        <v>98</v>
      </c>
      <c r="D11" s="8" t="s">
        <v>17</v>
      </c>
      <c r="E11" s="8" t="s">
        <v>19</v>
      </c>
      <c r="F11" s="9">
        <v>43433</v>
      </c>
      <c r="G11" s="31">
        <v>1</v>
      </c>
      <c r="H11" s="10" t="s">
        <v>40</v>
      </c>
      <c r="I11" s="11">
        <v>43432</v>
      </c>
      <c r="J11" s="11">
        <v>43432</v>
      </c>
      <c r="K11" s="11">
        <v>43432</v>
      </c>
      <c r="L11" s="12">
        <v>27476694</v>
      </c>
      <c r="M11" s="13">
        <v>27471933.07</v>
      </c>
      <c r="N11" s="14">
        <v>99.98267285</v>
      </c>
      <c r="O11" s="17">
        <v>6.32550469E-2</v>
      </c>
      <c r="P11" s="27" t="s">
        <v>48</v>
      </c>
      <c r="Q11" s="21"/>
      <c r="R11" s="15"/>
    </row>
    <row r="12" spans="1:18" s="2" customFormat="1" x14ac:dyDescent="0.25">
      <c r="A12" s="5">
        <v>8</v>
      </c>
      <c r="B12" s="8" t="s">
        <v>74</v>
      </c>
      <c r="C12" s="8" t="s">
        <v>98</v>
      </c>
      <c r="D12" s="8" t="s">
        <v>17</v>
      </c>
      <c r="E12" s="8" t="s">
        <v>27</v>
      </c>
      <c r="F12" s="9">
        <v>43433</v>
      </c>
      <c r="G12" s="31">
        <v>1</v>
      </c>
      <c r="H12" s="10" t="s">
        <v>40</v>
      </c>
      <c r="I12" s="11">
        <v>43432</v>
      </c>
      <c r="J12" s="11">
        <v>43432</v>
      </c>
      <c r="K12" s="11">
        <v>43432</v>
      </c>
      <c r="L12" s="12">
        <v>37607</v>
      </c>
      <c r="M12" s="13">
        <v>37600.480000000003</v>
      </c>
      <c r="N12" s="14">
        <v>99.98267285</v>
      </c>
      <c r="O12" s="17">
        <v>6.32550469E-2</v>
      </c>
      <c r="P12" s="27" t="s">
        <v>48</v>
      </c>
      <c r="Q12" s="21"/>
      <c r="R12" s="15"/>
    </row>
    <row r="13" spans="1:18" s="2" customFormat="1" x14ac:dyDescent="0.25">
      <c r="A13" s="5">
        <v>9</v>
      </c>
      <c r="B13" s="8" t="s">
        <v>74</v>
      </c>
      <c r="C13" s="8" t="s">
        <v>98</v>
      </c>
      <c r="D13" s="8" t="s">
        <v>17</v>
      </c>
      <c r="E13" s="8" t="s">
        <v>28</v>
      </c>
      <c r="F13" s="9">
        <v>43433</v>
      </c>
      <c r="G13" s="31">
        <v>1</v>
      </c>
      <c r="H13" s="10" t="s">
        <v>40</v>
      </c>
      <c r="I13" s="11">
        <v>43432</v>
      </c>
      <c r="J13" s="11">
        <v>43432</v>
      </c>
      <c r="K13" s="11">
        <v>43432</v>
      </c>
      <c r="L13" s="12">
        <v>631777103</v>
      </c>
      <c r="M13" s="13">
        <v>631667634.02999997</v>
      </c>
      <c r="N13" s="14">
        <v>99.98267285</v>
      </c>
      <c r="O13" s="17">
        <v>6.32550469E-2</v>
      </c>
      <c r="P13" s="27" t="s">
        <v>48</v>
      </c>
      <c r="Q13" s="16"/>
    </row>
    <row r="14" spans="1:18" s="2" customFormat="1" x14ac:dyDescent="0.25">
      <c r="A14" s="5">
        <v>10</v>
      </c>
      <c r="B14" s="8" t="s">
        <v>74</v>
      </c>
      <c r="C14" s="8" t="s">
        <v>98</v>
      </c>
      <c r="D14" s="8" t="s">
        <v>17</v>
      </c>
      <c r="E14" s="8" t="s">
        <v>29</v>
      </c>
      <c r="F14" s="9">
        <v>43433</v>
      </c>
      <c r="G14" s="31">
        <v>1</v>
      </c>
      <c r="H14" s="10" t="s">
        <v>40</v>
      </c>
      <c r="I14" s="11">
        <v>43432</v>
      </c>
      <c r="J14" s="11">
        <v>43432</v>
      </c>
      <c r="K14" s="11">
        <v>43432</v>
      </c>
      <c r="L14" s="12">
        <v>16874144</v>
      </c>
      <c r="M14" s="13">
        <v>16871220.190000001</v>
      </c>
      <c r="N14" s="14">
        <v>99.98267285</v>
      </c>
      <c r="O14" s="17">
        <v>6.32550469E-2</v>
      </c>
      <c r="P14" s="27" t="s">
        <v>48</v>
      </c>
      <c r="Q14" s="16"/>
    </row>
    <row r="15" spans="1:18" s="2" customFormat="1" x14ac:dyDescent="0.25">
      <c r="A15" s="5">
        <v>11</v>
      </c>
      <c r="B15" s="8" t="s">
        <v>74</v>
      </c>
      <c r="C15" s="8" t="s">
        <v>98</v>
      </c>
      <c r="D15" s="8" t="s">
        <v>17</v>
      </c>
      <c r="E15" s="8" t="s">
        <v>38</v>
      </c>
      <c r="F15" s="9">
        <v>43433</v>
      </c>
      <c r="G15" s="31">
        <v>1</v>
      </c>
      <c r="H15" s="10" t="s">
        <v>40</v>
      </c>
      <c r="I15" s="11">
        <v>43432</v>
      </c>
      <c r="J15" s="11">
        <v>43432</v>
      </c>
      <c r="K15" s="11">
        <v>43432</v>
      </c>
      <c r="L15" s="12">
        <v>1272699669</v>
      </c>
      <c r="M15" s="13">
        <v>1272479146.4200001</v>
      </c>
      <c r="N15" s="14">
        <v>99.98267285</v>
      </c>
      <c r="O15" s="17">
        <v>6.32550469E-2</v>
      </c>
      <c r="P15" s="27" t="s">
        <v>48</v>
      </c>
      <c r="Q15" s="16"/>
    </row>
    <row r="16" spans="1:18" s="2" customFormat="1" x14ac:dyDescent="0.25">
      <c r="A16" s="5">
        <v>12</v>
      </c>
      <c r="B16" s="8" t="s">
        <v>74</v>
      </c>
      <c r="C16" s="8" t="s">
        <v>98</v>
      </c>
      <c r="D16" s="8" t="s">
        <v>17</v>
      </c>
      <c r="E16" s="8" t="s">
        <v>30</v>
      </c>
      <c r="F16" s="9">
        <v>43433</v>
      </c>
      <c r="G16" s="31">
        <v>1</v>
      </c>
      <c r="H16" s="10" t="s">
        <v>40</v>
      </c>
      <c r="I16" s="11">
        <v>43432</v>
      </c>
      <c r="J16" s="11">
        <v>43432</v>
      </c>
      <c r="K16" s="11">
        <v>43432</v>
      </c>
      <c r="L16" s="12">
        <v>962480</v>
      </c>
      <c r="M16" s="13">
        <v>962313.23</v>
      </c>
      <c r="N16" s="14">
        <v>99.98267285</v>
      </c>
      <c r="O16" s="17">
        <v>6.32550469E-2</v>
      </c>
      <c r="P16" s="27" t="s">
        <v>48</v>
      </c>
      <c r="Q16" s="16"/>
    </row>
    <row r="17" spans="1:17" s="2" customFormat="1" x14ac:dyDescent="0.25">
      <c r="A17" s="5">
        <v>13</v>
      </c>
      <c r="B17" s="8" t="s">
        <v>54</v>
      </c>
      <c r="C17" s="8" t="s">
        <v>55</v>
      </c>
      <c r="D17" s="8" t="s">
        <v>17</v>
      </c>
      <c r="E17" s="8" t="s">
        <v>20</v>
      </c>
      <c r="F17" s="9">
        <v>43444</v>
      </c>
      <c r="G17" s="31">
        <v>12</v>
      </c>
      <c r="H17" s="10" t="s">
        <v>40</v>
      </c>
      <c r="I17" s="11">
        <v>43432</v>
      </c>
      <c r="J17" s="11">
        <v>43432</v>
      </c>
      <c r="K17" s="11">
        <v>43432</v>
      </c>
      <c r="L17" s="12">
        <v>7500000</v>
      </c>
      <c r="M17" s="13">
        <v>748266000</v>
      </c>
      <c r="N17" s="14">
        <v>99.768799999999999</v>
      </c>
      <c r="O17" s="17">
        <v>7.0486000000000007E-2</v>
      </c>
      <c r="P17" s="27" t="s">
        <v>48</v>
      </c>
      <c r="Q17" s="16"/>
    </row>
    <row r="18" spans="1:17" s="2" customFormat="1" x14ac:dyDescent="0.25">
      <c r="A18" s="5">
        <v>14</v>
      </c>
      <c r="B18" s="8" t="s">
        <v>54</v>
      </c>
      <c r="C18" s="8" t="s">
        <v>55</v>
      </c>
      <c r="D18" s="8" t="s">
        <v>17</v>
      </c>
      <c r="E18" s="8" t="s">
        <v>20</v>
      </c>
      <c r="F18" s="9">
        <v>43444</v>
      </c>
      <c r="G18" s="31">
        <v>12</v>
      </c>
      <c r="H18" s="10" t="s">
        <v>40</v>
      </c>
      <c r="I18" s="11">
        <v>43432</v>
      </c>
      <c r="J18" s="11">
        <v>43432</v>
      </c>
      <c r="K18" s="11">
        <v>43432</v>
      </c>
      <c r="L18" s="12">
        <v>2500000</v>
      </c>
      <c r="M18" s="13">
        <v>249422000</v>
      </c>
      <c r="N18" s="14">
        <v>99.768799999999999</v>
      </c>
      <c r="O18" s="17">
        <v>7.0486000000000007E-2</v>
      </c>
      <c r="P18" s="27" t="s">
        <v>48</v>
      </c>
      <c r="Q18" s="16"/>
    </row>
    <row r="19" spans="1:17" s="2" customFormat="1" x14ac:dyDescent="0.25">
      <c r="A19" s="5">
        <v>15</v>
      </c>
      <c r="B19" s="8" t="s">
        <v>75</v>
      </c>
      <c r="C19" s="8" t="s">
        <v>76</v>
      </c>
      <c r="D19" s="8" t="s">
        <v>17</v>
      </c>
      <c r="E19" s="8" t="s">
        <v>20</v>
      </c>
      <c r="F19" s="9">
        <v>43434</v>
      </c>
      <c r="G19" s="31">
        <v>2</v>
      </c>
      <c r="H19" s="10" t="s">
        <v>40</v>
      </c>
      <c r="I19" s="11">
        <v>43432</v>
      </c>
      <c r="J19" s="11">
        <v>43432</v>
      </c>
      <c r="K19" s="11">
        <v>43432</v>
      </c>
      <c r="L19" s="12">
        <v>12500000</v>
      </c>
      <c r="M19" s="13">
        <v>1249537500</v>
      </c>
      <c r="N19" s="14">
        <v>99.962999999999994</v>
      </c>
      <c r="O19" s="17">
        <v>6.7549990000000004E-2</v>
      </c>
      <c r="P19" s="27" t="s">
        <v>48</v>
      </c>
      <c r="Q19" s="16"/>
    </row>
    <row r="20" spans="1:17" s="2" customFormat="1" x14ac:dyDescent="0.25">
      <c r="A20" s="5">
        <v>16</v>
      </c>
      <c r="B20" s="8" t="s">
        <v>77</v>
      </c>
      <c r="C20" s="8" t="s">
        <v>78</v>
      </c>
      <c r="D20" s="8" t="s">
        <v>17</v>
      </c>
      <c r="E20" s="8" t="s">
        <v>20</v>
      </c>
      <c r="F20" s="9">
        <v>43501</v>
      </c>
      <c r="G20" s="31">
        <v>69</v>
      </c>
      <c r="H20" s="10" t="s">
        <v>40</v>
      </c>
      <c r="I20" s="11">
        <v>43432</v>
      </c>
      <c r="J20" s="11">
        <v>43432</v>
      </c>
      <c r="K20" s="11">
        <v>43432</v>
      </c>
      <c r="L20" s="12">
        <v>22500000</v>
      </c>
      <c r="M20" s="13">
        <v>2217512250</v>
      </c>
      <c r="N20" s="14">
        <v>98.556100000000001</v>
      </c>
      <c r="O20" s="35">
        <v>7.7499228755302116E-2</v>
      </c>
      <c r="P20" s="27" t="s">
        <v>48</v>
      </c>
      <c r="Q20" s="16"/>
    </row>
    <row r="21" spans="1:17" s="2" customFormat="1" x14ac:dyDescent="0.25">
      <c r="A21" s="5">
        <v>17</v>
      </c>
      <c r="B21" s="8" t="s">
        <v>79</v>
      </c>
      <c r="C21" s="8" t="s">
        <v>80</v>
      </c>
      <c r="D21" s="8" t="s">
        <v>17</v>
      </c>
      <c r="E21" s="8" t="s">
        <v>20</v>
      </c>
      <c r="F21" s="9">
        <v>43441</v>
      </c>
      <c r="G21" s="31">
        <v>9</v>
      </c>
      <c r="H21" s="10" t="s">
        <v>40</v>
      </c>
      <c r="I21" s="11">
        <v>43432</v>
      </c>
      <c r="J21" s="11">
        <v>43432</v>
      </c>
      <c r="K21" s="11">
        <v>43432</v>
      </c>
      <c r="L21" s="12">
        <v>17000000</v>
      </c>
      <c r="M21" s="13">
        <v>1697174600</v>
      </c>
      <c r="N21" s="14">
        <v>99.833799999999997</v>
      </c>
      <c r="O21" s="25">
        <v>6.7515539999999999E-2</v>
      </c>
      <c r="P21" s="27" t="s">
        <v>48</v>
      </c>
      <c r="Q21" s="16"/>
    </row>
    <row r="22" spans="1:17" s="2" customFormat="1" x14ac:dyDescent="0.25">
      <c r="A22" s="5">
        <v>18</v>
      </c>
      <c r="B22" s="8" t="s">
        <v>74</v>
      </c>
      <c r="C22" s="8" t="s">
        <v>98</v>
      </c>
      <c r="D22" s="8" t="s">
        <v>17</v>
      </c>
      <c r="E22" s="8" t="s">
        <v>20</v>
      </c>
      <c r="F22" s="9">
        <v>43433</v>
      </c>
      <c r="G22" s="31">
        <v>1</v>
      </c>
      <c r="H22" s="10" t="s">
        <v>40</v>
      </c>
      <c r="I22" s="11">
        <v>43432</v>
      </c>
      <c r="J22" s="11">
        <v>43432</v>
      </c>
      <c r="K22" s="11">
        <v>43432</v>
      </c>
      <c r="L22" s="12">
        <v>832555708</v>
      </c>
      <c r="M22" s="13">
        <v>832411449.82000005</v>
      </c>
      <c r="N22" s="14">
        <v>99.98267285</v>
      </c>
      <c r="O22" s="25">
        <v>6.32550469E-2</v>
      </c>
      <c r="P22" s="27" t="s">
        <v>48</v>
      </c>
      <c r="Q22" s="16"/>
    </row>
    <row r="23" spans="1:17" s="2" customFormat="1" x14ac:dyDescent="0.25">
      <c r="A23" s="5">
        <v>19</v>
      </c>
      <c r="B23" s="8" t="s">
        <v>74</v>
      </c>
      <c r="C23" s="8" t="s">
        <v>98</v>
      </c>
      <c r="D23" s="8" t="s">
        <v>17</v>
      </c>
      <c r="E23" s="8" t="s">
        <v>31</v>
      </c>
      <c r="F23" s="9">
        <v>43433</v>
      </c>
      <c r="G23" s="31">
        <v>1</v>
      </c>
      <c r="H23" s="10" t="s">
        <v>40</v>
      </c>
      <c r="I23" s="11">
        <v>43432</v>
      </c>
      <c r="J23" s="11">
        <v>43432</v>
      </c>
      <c r="K23" s="11">
        <v>43432</v>
      </c>
      <c r="L23" s="12">
        <v>391532040</v>
      </c>
      <c r="M23" s="13">
        <v>391464198.66000003</v>
      </c>
      <c r="N23" s="14">
        <v>99.98267285</v>
      </c>
      <c r="O23" s="17">
        <v>6.32550469E-2</v>
      </c>
      <c r="P23" s="27" t="s">
        <v>48</v>
      </c>
      <c r="Q23" s="16"/>
    </row>
    <row r="24" spans="1:17" s="2" customFormat="1" x14ac:dyDescent="0.25">
      <c r="A24" s="5">
        <v>20</v>
      </c>
      <c r="B24" s="8" t="s">
        <v>74</v>
      </c>
      <c r="C24" s="8" t="s">
        <v>98</v>
      </c>
      <c r="D24" s="8" t="s">
        <v>17</v>
      </c>
      <c r="E24" s="8" t="s">
        <v>32</v>
      </c>
      <c r="F24" s="9">
        <v>43433</v>
      </c>
      <c r="G24" s="31">
        <v>1</v>
      </c>
      <c r="H24" s="10" t="s">
        <v>40</v>
      </c>
      <c r="I24" s="11">
        <v>43432</v>
      </c>
      <c r="J24" s="11">
        <v>43432</v>
      </c>
      <c r="K24" s="11">
        <v>43432</v>
      </c>
      <c r="L24" s="12">
        <v>9159107</v>
      </c>
      <c r="M24" s="13">
        <v>9157519.9900000002</v>
      </c>
      <c r="N24" s="14">
        <v>99.98267285</v>
      </c>
      <c r="O24" s="25">
        <v>6.32550469E-2</v>
      </c>
      <c r="P24" s="27" t="s">
        <v>48</v>
      </c>
      <c r="Q24" s="16"/>
    </row>
    <row r="25" spans="1:17" s="2" customFormat="1" x14ac:dyDescent="0.25">
      <c r="A25" s="5">
        <v>21</v>
      </c>
      <c r="B25" s="8" t="s">
        <v>74</v>
      </c>
      <c r="C25" s="8" t="s">
        <v>98</v>
      </c>
      <c r="D25" s="8" t="s">
        <v>17</v>
      </c>
      <c r="E25" s="8" t="s">
        <v>33</v>
      </c>
      <c r="F25" s="9">
        <v>43433</v>
      </c>
      <c r="G25" s="31">
        <v>1</v>
      </c>
      <c r="H25" s="10" t="s">
        <v>40</v>
      </c>
      <c r="I25" s="11">
        <v>43432</v>
      </c>
      <c r="J25" s="11">
        <v>43432</v>
      </c>
      <c r="K25" s="11">
        <v>43432</v>
      </c>
      <c r="L25" s="12">
        <v>1662727</v>
      </c>
      <c r="M25" s="13">
        <v>1662438.9</v>
      </c>
      <c r="N25" s="14">
        <v>99.98267285</v>
      </c>
      <c r="O25" s="25">
        <v>6.32550469E-2</v>
      </c>
      <c r="P25" s="27" t="s">
        <v>48</v>
      </c>
      <c r="Q25" s="16"/>
    </row>
    <row r="26" spans="1:17" s="2" customFormat="1" x14ac:dyDescent="0.25">
      <c r="A26" s="5">
        <v>22</v>
      </c>
      <c r="B26" s="8" t="s">
        <v>74</v>
      </c>
      <c r="C26" s="8" t="s">
        <v>98</v>
      </c>
      <c r="D26" s="8" t="s">
        <v>17</v>
      </c>
      <c r="E26" s="8" t="s">
        <v>34</v>
      </c>
      <c r="F26" s="9">
        <v>43433</v>
      </c>
      <c r="G26" s="31">
        <v>1</v>
      </c>
      <c r="H26" s="10" t="s">
        <v>40</v>
      </c>
      <c r="I26" s="11">
        <v>43432</v>
      </c>
      <c r="J26" s="11">
        <v>43432</v>
      </c>
      <c r="K26" s="11">
        <v>43432</v>
      </c>
      <c r="L26" s="12">
        <v>104315223</v>
      </c>
      <c r="M26" s="13">
        <v>104297148.14</v>
      </c>
      <c r="N26" s="14">
        <v>99.98267285</v>
      </c>
      <c r="O26" s="25">
        <v>6.32550469E-2</v>
      </c>
      <c r="P26" s="27" t="s">
        <v>48</v>
      </c>
      <c r="Q26" s="16"/>
    </row>
    <row r="27" spans="1:17" s="2" customFormat="1" x14ac:dyDescent="0.25">
      <c r="A27" s="5">
        <v>23</v>
      </c>
      <c r="B27" s="8" t="s">
        <v>74</v>
      </c>
      <c r="C27" s="8" t="s">
        <v>98</v>
      </c>
      <c r="D27" s="8" t="s">
        <v>17</v>
      </c>
      <c r="E27" s="8" t="s">
        <v>35</v>
      </c>
      <c r="F27" s="9">
        <v>43433</v>
      </c>
      <c r="G27" s="31">
        <v>1</v>
      </c>
      <c r="H27" s="10" t="s">
        <v>40</v>
      </c>
      <c r="I27" s="11">
        <v>43432</v>
      </c>
      <c r="J27" s="11">
        <v>43432</v>
      </c>
      <c r="K27" s="11">
        <v>43432</v>
      </c>
      <c r="L27" s="12">
        <v>106909197</v>
      </c>
      <c r="M27" s="13">
        <v>106890672.68000001</v>
      </c>
      <c r="N27" s="14">
        <v>99.98267285</v>
      </c>
      <c r="O27" s="25">
        <v>6.32550469E-2</v>
      </c>
      <c r="P27" s="27" t="s">
        <v>48</v>
      </c>
      <c r="Q27" s="16"/>
    </row>
    <row r="28" spans="1:17" s="2" customFormat="1" x14ac:dyDescent="0.25">
      <c r="A28" s="5">
        <v>24</v>
      </c>
      <c r="B28" s="8" t="s">
        <v>74</v>
      </c>
      <c r="C28" s="8" t="s">
        <v>98</v>
      </c>
      <c r="D28" s="8" t="s">
        <v>17</v>
      </c>
      <c r="E28" s="8" t="s">
        <v>21</v>
      </c>
      <c r="F28" s="9">
        <v>43433</v>
      </c>
      <c r="G28" s="31">
        <v>1</v>
      </c>
      <c r="H28" s="10" t="s">
        <v>40</v>
      </c>
      <c r="I28" s="11">
        <v>43432</v>
      </c>
      <c r="J28" s="11">
        <v>43432</v>
      </c>
      <c r="K28" s="11">
        <v>43432</v>
      </c>
      <c r="L28" s="12">
        <v>8896025</v>
      </c>
      <c r="M28" s="13">
        <v>8894483.5700000003</v>
      </c>
      <c r="N28" s="14">
        <v>99.98267285</v>
      </c>
      <c r="O28" s="25">
        <v>6.32550469E-2</v>
      </c>
      <c r="P28" s="27" t="s">
        <v>48</v>
      </c>
      <c r="Q28" s="16"/>
    </row>
    <row r="29" spans="1:17" s="2" customFormat="1" x14ac:dyDescent="0.25">
      <c r="A29" s="5">
        <v>25</v>
      </c>
      <c r="B29" s="8" t="s">
        <v>74</v>
      </c>
      <c r="C29" s="8" t="s">
        <v>98</v>
      </c>
      <c r="D29" s="8" t="s">
        <v>17</v>
      </c>
      <c r="E29" s="8" t="s">
        <v>36</v>
      </c>
      <c r="F29" s="9">
        <v>43433</v>
      </c>
      <c r="G29" s="31">
        <v>1</v>
      </c>
      <c r="H29" s="10" t="s">
        <v>40</v>
      </c>
      <c r="I29" s="11">
        <v>43432</v>
      </c>
      <c r="J29" s="11">
        <v>43432</v>
      </c>
      <c r="K29" s="11">
        <v>43432</v>
      </c>
      <c r="L29" s="12">
        <v>491974765</v>
      </c>
      <c r="M29" s="13">
        <v>491889519.79000002</v>
      </c>
      <c r="N29" s="14">
        <v>99.98267285</v>
      </c>
      <c r="O29" s="25">
        <v>6.32550469E-2</v>
      </c>
      <c r="P29" s="27" t="s">
        <v>48</v>
      </c>
      <c r="Q29" s="16"/>
    </row>
    <row r="30" spans="1:17" s="2" customFormat="1" x14ac:dyDescent="0.25">
      <c r="A30" s="5">
        <v>26</v>
      </c>
      <c r="B30" s="8" t="s">
        <v>74</v>
      </c>
      <c r="C30" s="8" t="s">
        <v>98</v>
      </c>
      <c r="D30" s="8" t="s">
        <v>17</v>
      </c>
      <c r="E30" s="8" t="s">
        <v>37</v>
      </c>
      <c r="F30" s="9">
        <v>43433</v>
      </c>
      <c r="G30" s="31">
        <v>1</v>
      </c>
      <c r="H30" s="10" t="s">
        <v>40</v>
      </c>
      <c r="I30" s="11">
        <v>43432</v>
      </c>
      <c r="J30" s="11">
        <v>43432</v>
      </c>
      <c r="K30" s="11">
        <v>43432</v>
      </c>
      <c r="L30" s="12">
        <v>6054321</v>
      </c>
      <c r="M30" s="13">
        <v>6053271.96</v>
      </c>
      <c r="N30" s="14">
        <v>99.98267285</v>
      </c>
      <c r="O30" s="25">
        <v>6.32550469E-2</v>
      </c>
      <c r="P30" s="27" t="s">
        <v>48</v>
      </c>
      <c r="Q30" s="16"/>
    </row>
    <row r="31" spans="1:17" x14ac:dyDescent="0.25">
      <c r="A31" s="5">
        <v>27</v>
      </c>
      <c r="B31" s="4" t="s">
        <v>74</v>
      </c>
      <c r="C31" s="8" t="s">
        <v>98</v>
      </c>
      <c r="D31" s="5" t="s">
        <v>17</v>
      </c>
      <c r="E31" s="4" t="s">
        <v>22</v>
      </c>
      <c r="F31" s="6">
        <v>43433</v>
      </c>
      <c r="G31" s="31">
        <v>1</v>
      </c>
      <c r="H31" s="10" t="s">
        <v>40</v>
      </c>
      <c r="I31" s="4">
        <v>43432</v>
      </c>
      <c r="J31" s="4">
        <v>43432</v>
      </c>
      <c r="K31" s="4">
        <v>43432</v>
      </c>
      <c r="L31" s="4">
        <v>306239453</v>
      </c>
      <c r="M31" s="4">
        <v>306186390.43000001</v>
      </c>
      <c r="N31" s="4">
        <v>99.98267285</v>
      </c>
      <c r="O31" s="4">
        <v>6.32550469E-2</v>
      </c>
      <c r="P31" s="27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"/>
  <sheetViews>
    <sheetView topLeftCell="C29" workbookViewId="0">
      <selection activeCell="K35" sqref="K35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3">
        <f>+'28-11-18'!F3+1</f>
        <v>43433</v>
      </c>
    </row>
    <row r="4" spans="1:17" x14ac:dyDescent="0.25">
      <c r="G4" s="26"/>
    </row>
    <row r="5" spans="1:17" s="2" customFormat="1" x14ac:dyDescent="0.25">
      <c r="A5" s="5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31" t="s">
        <v>7</v>
      </c>
      <c r="H5" s="4" t="s">
        <v>8</v>
      </c>
      <c r="I5" s="9" t="s">
        <v>9</v>
      </c>
      <c r="J5" s="9" t="s">
        <v>10</v>
      </c>
      <c r="K5" s="9" t="s">
        <v>11</v>
      </c>
      <c r="L5" s="12" t="s">
        <v>12</v>
      </c>
      <c r="M5" s="13" t="s">
        <v>13</v>
      </c>
      <c r="N5" s="14" t="s">
        <v>14</v>
      </c>
      <c r="O5" s="17" t="s">
        <v>15</v>
      </c>
      <c r="P5" s="27" t="s">
        <v>16</v>
      </c>
      <c r="Q5" s="16"/>
    </row>
    <row r="6" spans="1:17" s="2" customFormat="1" x14ac:dyDescent="0.25">
      <c r="A6" s="5">
        <v>1</v>
      </c>
      <c r="B6" s="8" t="s">
        <v>81</v>
      </c>
      <c r="C6" s="8" t="s">
        <v>82</v>
      </c>
      <c r="D6" s="8" t="s">
        <v>17</v>
      </c>
      <c r="E6" s="8" t="s">
        <v>20</v>
      </c>
      <c r="F6" s="9">
        <v>43514</v>
      </c>
      <c r="G6" s="31">
        <f>+F6-$F$3</f>
        <v>81</v>
      </c>
      <c r="H6" s="4" t="s">
        <v>39</v>
      </c>
      <c r="I6" s="9">
        <v>43432</v>
      </c>
      <c r="J6" s="9">
        <v>43432</v>
      </c>
      <c r="K6" s="9">
        <v>43433</v>
      </c>
      <c r="L6" s="12">
        <v>10000000</v>
      </c>
      <c r="M6" s="13">
        <v>984123000</v>
      </c>
      <c r="N6" s="14">
        <v>98.412300000000002</v>
      </c>
      <c r="O6" s="17">
        <v>7.2698739999999998E-2</v>
      </c>
      <c r="P6" s="27" t="s">
        <v>48</v>
      </c>
      <c r="Q6" s="16"/>
    </row>
    <row r="7" spans="1:17" s="2" customFormat="1" x14ac:dyDescent="0.25">
      <c r="A7" s="5">
        <v>2</v>
      </c>
      <c r="B7" s="8" t="s">
        <v>81</v>
      </c>
      <c r="C7" s="8" t="s">
        <v>82</v>
      </c>
      <c r="D7" s="8" t="s">
        <v>17</v>
      </c>
      <c r="E7" s="8" t="s">
        <v>20</v>
      </c>
      <c r="F7" s="9">
        <v>43514</v>
      </c>
      <c r="G7" s="31">
        <f t="shared" ref="G7:G8" si="0">+F7-$F$3</f>
        <v>81</v>
      </c>
      <c r="H7" s="4" t="s">
        <v>39</v>
      </c>
      <c r="I7" s="9">
        <v>43432</v>
      </c>
      <c r="J7" s="9">
        <v>43432</v>
      </c>
      <c r="K7" s="9">
        <v>43433</v>
      </c>
      <c r="L7" s="12">
        <v>2500000</v>
      </c>
      <c r="M7" s="13">
        <v>246045750</v>
      </c>
      <c r="N7" s="14">
        <v>98.412300000000002</v>
      </c>
      <c r="O7" s="17">
        <v>7.2698739999999998E-2</v>
      </c>
      <c r="P7" s="27" t="s">
        <v>48</v>
      </c>
      <c r="Q7" s="16"/>
    </row>
    <row r="8" spans="1:17" s="2" customFormat="1" x14ac:dyDescent="0.25">
      <c r="A8" s="5">
        <v>3</v>
      </c>
      <c r="B8" s="8" t="s">
        <v>81</v>
      </c>
      <c r="C8" s="8" t="s">
        <v>82</v>
      </c>
      <c r="D8" s="8" t="s">
        <v>17</v>
      </c>
      <c r="E8" s="8" t="s">
        <v>20</v>
      </c>
      <c r="F8" s="9">
        <v>43514</v>
      </c>
      <c r="G8" s="31">
        <f t="shared" si="0"/>
        <v>81</v>
      </c>
      <c r="H8" s="4" t="s">
        <v>39</v>
      </c>
      <c r="I8" s="9">
        <v>43432</v>
      </c>
      <c r="J8" s="9">
        <v>43432</v>
      </c>
      <c r="K8" s="9">
        <v>43433</v>
      </c>
      <c r="L8" s="12">
        <v>7500000</v>
      </c>
      <c r="M8" s="13">
        <v>738092250</v>
      </c>
      <c r="N8" s="14">
        <v>98.412300000000002</v>
      </c>
      <c r="O8" s="17">
        <v>7.2698739999999998E-2</v>
      </c>
      <c r="P8" s="27" t="s">
        <v>48</v>
      </c>
      <c r="Q8" s="16"/>
    </row>
    <row r="9" spans="1:17" s="2" customFormat="1" x14ac:dyDescent="0.25">
      <c r="A9" s="5">
        <v>4</v>
      </c>
      <c r="B9" s="8" t="s">
        <v>83</v>
      </c>
      <c r="C9" s="8" t="s">
        <v>98</v>
      </c>
      <c r="D9" s="8" t="s">
        <v>17</v>
      </c>
      <c r="E9" s="8" t="s">
        <v>23</v>
      </c>
      <c r="F9" s="9">
        <v>43434</v>
      </c>
      <c r="G9" s="31">
        <f t="shared" ref="G9:G37" si="1">+F9-$F$3</f>
        <v>1</v>
      </c>
      <c r="H9" s="10" t="s">
        <v>40</v>
      </c>
      <c r="I9" s="9">
        <v>43433</v>
      </c>
      <c r="J9" s="9">
        <v>43433</v>
      </c>
      <c r="K9" s="9">
        <v>43433</v>
      </c>
      <c r="L9" s="12">
        <v>739359312</v>
      </c>
      <c r="M9" s="13">
        <v>739232334.36000001</v>
      </c>
      <c r="N9" s="14">
        <v>99.982825989999995</v>
      </c>
      <c r="O9" s="17">
        <v>6.2695899600000007E-2</v>
      </c>
      <c r="P9" s="27" t="s">
        <v>48</v>
      </c>
      <c r="Q9" s="16"/>
    </row>
    <row r="10" spans="1:17" s="2" customFormat="1" x14ac:dyDescent="0.25">
      <c r="A10" s="5">
        <v>5</v>
      </c>
      <c r="B10" s="8" t="s">
        <v>83</v>
      </c>
      <c r="C10" s="8" t="s">
        <v>98</v>
      </c>
      <c r="D10" s="8" t="s">
        <v>17</v>
      </c>
      <c r="E10" s="8" t="s">
        <v>24</v>
      </c>
      <c r="F10" s="9">
        <v>43434</v>
      </c>
      <c r="G10" s="31">
        <f t="shared" si="1"/>
        <v>1</v>
      </c>
      <c r="H10" s="10" t="s">
        <v>40</v>
      </c>
      <c r="I10" s="9">
        <v>43433</v>
      </c>
      <c r="J10" s="9">
        <v>43433</v>
      </c>
      <c r="K10" s="9">
        <v>43433</v>
      </c>
      <c r="L10" s="12">
        <v>2496168</v>
      </c>
      <c r="M10" s="13">
        <v>2495739.31</v>
      </c>
      <c r="N10" s="14">
        <v>99.982825989999995</v>
      </c>
      <c r="O10" s="17">
        <v>6.2695899600000007E-2</v>
      </c>
      <c r="P10" s="27" t="s">
        <v>48</v>
      </c>
      <c r="Q10" s="16"/>
    </row>
    <row r="11" spans="1:17" s="2" customFormat="1" x14ac:dyDescent="0.25">
      <c r="A11" s="5">
        <v>6</v>
      </c>
      <c r="B11" s="8" t="s">
        <v>83</v>
      </c>
      <c r="C11" s="8" t="s">
        <v>98</v>
      </c>
      <c r="D11" s="8" t="s">
        <v>17</v>
      </c>
      <c r="E11" s="8" t="s">
        <v>18</v>
      </c>
      <c r="F11" s="9">
        <v>43434</v>
      </c>
      <c r="G11" s="31">
        <f t="shared" si="1"/>
        <v>1</v>
      </c>
      <c r="H11" s="10" t="s">
        <v>40</v>
      </c>
      <c r="I11" s="9">
        <v>43433</v>
      </c>
      <c r="J11" s="9">
        <v>43433</v>
      </c>
      <c r="K11" s="9">
        <v>43433</v>
      </c>
      <c r="L11" s="12">
        <v>13207841</v>
      </c>
      <c r="M11" s="13">
        <v>13205572.68</v>
      </c>
      <c r="N11" s="14">
        <v>99.982825989999995</v>
      </c>
      <c r="O11" s="17">
        <v>6.2695899600000007E-2</v>
      </c>
      <c r="P11" s="27" t="s">
        <v>48</v>
      </c>
      <c r="Q11" s="16"/>
    </row>
    <row r="12" spans="1:17" s="2" customFormat="1" x14ac:dyDescent="0.25">
      <c r="A12" s="5">
        <v>7</v>
      </c>
      <c r="B12" s="8" t="s">
        <v>83</v>
      </c>
      <c r="C12" s="8" t="s">
        <v>98</v>
      </c>
      <c r="D12" s="8" t="s">
        <v>17</v>
      </c>
      <c r="E12" s="8" t="s">
        <v>25</v>
      </c>
      <c r="F12" s="9">
        <v>43434</v>
      </c>
      <c r="G12" s="31">
        <f t="shared" si="1"/>
        <v>1</v>
      </c>
      <c r="H12" s="10" t="s">
        <v>40</v>
      </c>
      <c r="I12" s="9">
        <v>43433</v>
      </c>
      <c r="J12" s="9">
        <v>43433</v>
      </c>
      <c r="K12" s="9">
        <v>43433</v>
      </c>
      <c r="L12" s="12">
        <v>151268468</v>
      </c>
      <c r="M12" s="13">
        <v>151242489.13999999</v>
      </c>
      <c r="N12" s="14">
        <v>99.982825989999995</v>
      </c>
      <c r="O12" s="17">
        <v>6.2695899600000007E-2</v>
      </c>
      <c r="P12" s="27" t="s">
        <v>48</v>
      </c>
      <c r="Q12" s="16"/>
    </row>
    <row r="13" spans="1:17" s="2" customFormat="1" x14ac:dyDescent="0.25">
      <c r="A13" s="5">
        <v>8</v>
      </c>
      <c r="B13" s="8" t="s">
        <v>83</v>
      </c>
      <c r="C13" s="8" t="s">
        <v>98</v>
      </c>
      <c r="D13" s="8" t="s">
        <v>17</v>
      </c>
      <c r="E13" s="8" t="s">
        <v>26</v>
      </c>
      <c r="F13" s="9">
        <v>43434</v>
      </c>
      <c r="G13" s="31">
        <f t="shared" si="1"/>
        <v>1</v>
      </c>
      <c r="H13" s="10" t="s">
        <v>40</v>
      </c>
      <c r="I13" s="9">
        <v>43433</v>
      </c>
      <c r="J13" s="9">
        <v>43433</v>
      </c>
      <c r="K13" s="9">
        <v>43433</v>
      </c>
      <c r="L13" s="12">
        <v>765824648</v>
      </c>
      <c r="M13" s="13">
        <v>765693125.20000005</v>
      </c>
      <c r="N13" s="14">
        <v>99.982825989999995</v>
      </c>
      <c r="O13" s="17">
        <v>6.2695899600000007E-2</v>
      </c>
      <c r="P13" s="27" t="s">
        <v>48</v>
      </c>
      <c r="Q13" s="16"/>
    </row>
    <row r="14" spans="1:17" s="2" customFormat="1" x14ac:dyDescent="0.25">
      <c r="A14" s="5">
        <v>9</v>
      </c>
      <c r="B14" s="8" t="s">
        <v>83</v>
      </c>
      <c r="C14" s="8" t="s">
        <v>98</v>
      </c>
      <c r="D14" s="8" t="s">
        <v>17</v>
      </c>
      <c r="E14" s="8" t="s">
        <v>19</v>
      </c>
      <c r="F14" s="9">
        <v>43434</v>
      </c>
      <c r="G14" s="31">
        <f t="shared" si="1"/>
        <v>1</v>
      </c>
      <c r="H14" s="10" t="s">
        <v>40</v>
      </c>
      <c r="I14" s="9">
        <v>43433</v>
      </c>
      <c r="J14" s="9">
        <v>43433</v>
      </c>
      <c r="K14" s="9">
        <v>43433</v>
      </c>
      <c r="L14" s="12">
        <v>27086994</v>
      </c>
      <c r="M14" s="13">
        <v>27082342.079999998</v>
      </c>
      <c r="N14" s="14">
        <v>99.982825989999995</v>
      </c>
      <c r="O14" s="17">
        <v>6.2695899600000007E-2</v>
      </c>
      <c r="P14" s="27" t="s">
        <v>48</v>
      </c>
      <c r="Q14" s="16"/>
    </row>
    <row r="15" spans="1:17" s="2" customFormat="1" x14ac:dyDescent="0.25">
      <c r="A15" s="5">
        <v>10</v>
      </c>
      <c r="B15" s="8" t="s">
        <v>83</v>
      </c>
      <c r="C15" s="8" t="s">
        <v>98</v>
      </c>
      <c r="D15" s="8" t="s">
        <v>17</v>
      </c>
      <c r="E15" s="8" t="s">
        <v>27</v>
      </c>
      <c r="F15" s="9">
        <v>43434</v>
      </c>
      <c r="G15" s="31">
        <f t="shared" si="1"/>
        <v>1</v>
      </c>
      <c r="H15" s="10" t="s">
        <v>40</v>
      </c>
      <c r="I15" s="9">
        <v>43433</v>
      </c>
      <c r="J15" s="9">
        <v>43433</v>
      </c>
      <c r="K15" s="9">
        <v>43433</v>
      </c>
      <c r="L15" s="12">
        <v>9519</v>
      </c>
      <c r="M15" s="13">
        <v>9517.3700000000008</v>
      </c>
      <c r="N15" s="14">
        <v>99.982825989999995</v>
      </c>
      <c r="O15" s="17">
        <v>6.2695899600000007E-2</v>
      </c>
      <c r="P15" s="27" t="s">
        <v>48</v>
      </c>
      <c r="Q15" s="16"/>
    </row>
    <row r="16" spans="1:17" s="2" customFormat="1" x14ac:dyDescent="0.25">
      <c r="A16" s="5">
        <v>11</v>
      </c>
      <c r="B16" s="8" t="s">
        <v>83</v>
      </c>
      <c r="C16" s="8" t="s">
        <v>98</v>
      </c>
      <c r="D16" s="8" t="s">
        <v>17</v>
      </c>
      <c r="E16" s="8" t="s">
        <v>28</v>
      </c>
      <c r="F16" s="9">
        <v>43434</v>
      </c>
      <c r="G16" s="31">
        <f t="shared" si="1"/>
        <v>1</v>
      </c>
      <c r="H16" s="10" t="s">
        <v>40</v>
      </c>
      <c r="I16" s="9">
        <v>43433</v>
      </c>
      <c r="J16" s="9">
        <v>43433</v>
      </c>
      <c r="K16" s="9">
        <v>43433</v>
      </c>
      <c r="L16" s="12">
        <v>631593301</v>
      </c>
      <c r="M16" s="13">
        <v>631484831.10000002</v>
      </c>
      <c r="N16" s="14">
        <v>99.982825989999995</v>
      </c>
      <c r="O16" s="17">
        <v>6.2695899600000007E-2</v>
      </c>
      <c r="P16" s="27" t="s">
        <v>48</v>
      </c>
      <c r="Q16" s="16"/>
    </row>
    <row r="17" spans="1:17" s="2" customFormat="1" x14ac:dyDescent="0.25">
      <c r="A17" s="5">
        <v>12</v>
      </c>
      <c r="B17" s="8" t="s">
        <v>83</v>
      </c>
      <c r="C17" s="8" t="s">
        <v>98</v>
      </c>
      <c r="D17" s="8" t="s">
        <v>17</v>
      </c>
      <c r="E17" s="8" t="s">
        <v>29</v>
      </c>
      <c r="F17" s="9">
        <v>43434</v>
      </c>
      <c r="G17" s="31">
        <f t="shared" si="1"/>
        <v>1</v>
      </c>
      <c r="H17" s="10" t="s">
        <v>40</v>
      </c>
      <c r="I17" s="9">
        <v>43433</v>
      </c>
      <c r="J17" s="9">
        <v>43433</v>
      </c>
      <c r="K17" s="9">
        <v>43433</v>
      </c>
      <c r="L17" s="12">
        <v>16877068</v>
      </c>
      <c r="M17" s="13">
        <v>16874169.530000001</v>
      </c>
      <c r="N17" s="14">
        <v>99.982825989999995</v>
      </c>
      <c r="O17" s="17">
        <v>6.2695899600000007E-2</v>
      </c>
      <c r="P17" s="27" t="s">
        <v>48</v>
      </c>
      <c r="Q17" s="16"/>
    </row>
    <row r="18" spans="1:17" s="2" customFormat="1" x14ac:dyDescent="0.25">
      <c r="A18" s="5">
        <v>13</v>
      </c>
      <c r="B18" s="8" t="s">
        <v>83</v>
      </c>
      <c r="C18" s="8" t="s">
        <v>98</v>
      </c>
      <c r="D18" s="8" t="s">
        <v>17</v>
      </c>
      <c r="E18" s="8" t="s">
        <v>38</v>
      </c>
      <c r="F18" s="9">
        <v>43434</v>
      </c>
      <c r="G18" s="31">
        <f t="shared" si="1"/>
        <v>1</v>
      </c>
      <c r="H18" s="10" t="s">
        <v>40</v>
      </c>
      <c r="I18" s="9">
        <v>43433</v>
      </c>
      <c r="J18" s="9">
        <v>43433</v>
      </c>
      <c r="K18" s="9">
        <v>43433</v>
      </c>
      <c r="L18" s="12">
        <v>1266275260</v>
      </c>
      <c r="M18" s="13">
        <v>1266057789.76</v>
      </c>
      <c r="N18" s="14">
        <v>99.982825989999995</v>
      </c>
      <c r="O18" s="17">
        <v>6.2695899600000007E-2</v>
      </c>
      <c r="P18" s="27" t="s">
        <v>48</v>
      </c>
      <c r="Q18" s="16"/>
    </row>
    <row r="19" spans="1:17" s="2" customFormat="1" x14ac:dyDescent="0.25">
      <c r="A19" s="5">
        <v>14</v>
      </c>
      <c r="B19" s="8" t="s">
        <v>83</v>
      </c>
      <c r="C19" s="8" t="s">
        <v>98</v>
      </c>
      <c r="D19" s="8" t="s">
        <v>17</v>
      </c>
      <c r="E19" s="8" t="s">
        <v>30</v>
      </c>
      <c r="F19" s="9">
        <v>43434</v>
      </c>
      <c r="G19" s="31">
        <f t="shared" si="1"/>
        <v>1</v>
      </c>
      <c r="H19" s="10" t="s">
        <v>40</v>
      </c>
      <c r="I19" s="9">
        <v>43433</v>
      </c>
      <c r="J19" s="9">
        <v>43433</v>
      </c>
      <c r="K19" s="9">
        <v>43433</v>
      </c>
      <c r="L19" s="12">
        <v>2049633</v>
      </c>
      <c r="M19" s="13">
        <v>2049281</v>
      </c>
      <c r="N19" s="14">
        <v>99.982825989999995</v>
      </c>
      <c r="O19" s="17">
        <v>6.2695899600000007E-2</v>
      </c>
      <c r="P19" s="27" t="s">
        <v>48</v>
      </c>
      <c r="Q19" s="16"/>
    </row>
    <row r="20" spans="1:17" s="2" customFormat="1" x14ac:dyDescent="0.25">
      <c r="A20" s="5">
        <v>15</v>
      </c>
      <c r="B20" s="8" t="s">
        <v>83</v>
      </c>
      <c r="C20" s="8" t="s">
        <v>98</v>
      </c>
      <c r="D20" s="8" t="s">
        <v>17</v>
      </c>
      <c r="E20" s="8" t="s">
        <v>20</v>
      </c>
      <c r="F20" s="9">
        <v>43434</v>
      </c>
      <c r="G20" s="31">
        <f t="shared" si="1"/>
        <v>1</v>
      </c>
      <c r="H20" s="10" t="s">
        <v>40</v>
      </c>
      <c r="I20" s="9">
        <v>43433</v>
      </c>
      <c r="J20" s="9">
        <v>43433</v>
      </c>
      <c r="K20" s="9">
        <v>43433</v>
      </c>
      <c r="L20" s="12">
        <v>1151449961</v>
      </c>
      <c r="M20" s="13">
        <v>1151252210.8699999</v>
      </c>
      <c r="N20" s="14">
        <v>99.982825989999995</v>
      </c>
      <c r="O20" s="17">
        <v>6.2695899600000007E-2</v>
      </c>
      <c r="P20" s="27" t="s">
        <v>48</v>
      </c>
      <c r="Q20" s="16"/>
    </row>
    <row r="21" spans="1:17" s="2" customFormat="1" x14ac:dyDescent="0.25">
      <c r="A21" s="5">
        <v>16</v>
      </c>
      <c r="B21" s="8" t="s">
        <v>84</v>
      </c>
      <c r="C21" s="8" t="s">
        <v>85</v>
      </c>
      <c r="D21" s="8" t="s">
        <v>17</v>
      </c>
      <c r="E21" s="8" t="s">
        <v>20</v>
      </c>
      <c r="F21" s="9">
        <v>43487</v>
      </c>
      <c r="G21" s="31">
        <f t="shared" si="1"/>
        <v>54</v>
      </c>
      <c r="H21" s="10" t="s">
        <v>40</v>
      </c>
      <c r="I21" s="9">
        <v>43433</v>
      </c>
      <c r="J21" s="9">
        <v>43433</v>
      </c>
      <c r="K21" s="9">
        <v>43433</v>
      </c>
      <c r="L21" s="12">
        <v>2500000</v>
      </c>
      <c r="M21" s="13">
        <v>246691250</v>
      </c>
      <c r="N21" s="14">
        <v>98.676500000000004</v>
      </c>
      <c r="O21" s="17">
        <v>9.065899999999999E-2</v>
      </c>
      <c r="P21" s="27" t="s">
        <v>97</v>
      </c>
      <c r="Q21" s="16"/>
    </row>
    <row r="22" spans="1:17" s="2" customFormat="1" x14ac:dyDescent="0.25">
      <c r="A22" s="5">
        <v>17</v>
      </c>
      <c r="B22" s="8" t="s">
        <v>86</v>
      </c>
      <c r="C22" s="8" t="s">
        <v>87</v>
      </c>
      <c r="D22" s="8" t="s">
        <v>17</v>
      </c>
      <c r="E22" s="8" t="s">
        <v>20</v>
      </c>
      <c r="F22" s="9">
        <v>43434</v>
      </c>
      <c r="G22" s="31">
        <f t="shared" si="1"/>
        <v>1</v>
      </c>
      <c r="H22" s="10" t="s">
        <v>40</v>
      </c>
      <c r="I22" s="9">
        <v>43433</v>
      </c>
      <c r="J22" s="9">
        <v>43433</v>
      </c>
      <c r="K22" s="9">
        <v>43433</v>
      </c>
      <c r="L22" s="12">
        <v>20000000</v>
      </c>
      <c r="M22" s="13">
        <v>1999632000</v>
      </c>
      <c r="N22" s="14">
        <v>99.9816</v>
      </c>
      <c r="O22" s="17">
        <v>6.7171999999999996E-2</v>
      </c>
      <c r="P22" s="27" t="s">
        <v>48</v>
      </c>
      <c r="Q22" s="16"/>
    </row>
    <row r="23" spans="1:17" s="2" customFormat="1" x14ac:dyDescent="0.25">
      <c r="A23" s="5">
        <v>18</v>
      </c>
      <c r="B23" s="8" t="s">
        <v>88</v>
      </c>
      <c r="C23" s="8" t="s">
        <v>89</v>
      </c>
      <c r="D23" s="8" t="s">
        <v>17</v>
      </c>
      <c r="E23" s="8" t="s">
        <v>20</v>
      </c>
      <c r="F23" s="9">
        <v>43462</v>
      </c>
      <c r="G23" s="31">
        <f t="shared" si="1"/>
        <v>29</v>
      </c>
      <c r="H23" s="10" t="s">
        <v>40</v>
      </c>
      <c r="I23" s="9">
        <v>43433</v>
      </c>
      <c r="J23" s="9">
        <v>43433</v>
      </c>
      <c r="K23" s="9">
        <v>43433</v>
      </c>
      <c r="L23" s="12">
        <v>2500000</v>
      </c>
      <c r="M23" s="13">
        <v>248435250</v>
      </c>
      <c r="N23" s="14">
        <v>99.374099999999999</v>
      </c>
      <c r="O23" s="17">
        <v>7.9272999999999996E-2</v>
      </c>
      <c r="P23" s="27" t="s">
        <v>97</v>
      </c>
      <c r="Q23" s="16"/>
    </row>
    <row r="24" spans="1:17" s="2" customFormat="1" x14ac:dyDescent="0.25">
      <c r="A24" s="5">
        <v>19</v>
      </c>
      <c r="B24" s="8" t="s">
        <v>90</v>
      </c>
      <c r="C24" s="8" t="s">
        <v>91</v>
      </c>
      <c r="D24" s="8" t="s">
        <v>17</v>
      </c>
      <c r="E24" s="8" t="s">
        <v>20</v>
      </c>
      <c r="F24" s="9">
        <v>43488</v>
      </c>
      <c r="G24" s="31">
        <f t="shared" si="1"/>
        <v>55</v>
      </c>
      <c r="H24" s="10" t="s">
        <v>40</v>
      </c>
      <c r="I24" s="9">
        <v>43433</v>
      </c>
      <c r="J24" s="9">
        <v>43433</v>
      </c>
      <c r="K24" s="9">
        <v>43433</v>
      </c>
      <c r="L24" s="12">
        <v>2500000</v>
      </c>
      <c r="M24" s="13">
        <v>246959500</v>
      </c>
      <c r="N24" s="14">
        <v>98.783799999999999</v>
      </c>
      <c r="O24" s="17">
        <v>8.1705E-2</v>
      </c>
      <c r="P24" s="27" t="s">
        <v>97</v>
      </c>
      <c r="Q24" s="16"/>
    </row>
    <row r="25" spans="1:17" s="2" customFormat="1" x14ac:dyDescent="0.25">
      <c r="A25" s="5">
        <v>20</v>
      </c>
      <c r="B25" s="8" t="s">
        <v>83</v>
      </c>
      <c r="C25" s="8" t="s">
        <v>98</v>
      </c>
      <c r="D25" s="8" t="s">
        <v>17</v>
      </c>
      <c r="E25" s="8" t="s">
        <v>31</v>
      </c>
      <c r="F25" s="9">
        <v>43434</v>
      </c>
      <c r="G25" s="31">
        <f t="shared" si="1"/>
        <v>1</v>
      </c>
      <c r="H25" s="10" t="s">
        <v>40</v>
      </c>
      <c r="I25" s="9">
        <v>43433</v>
      </c>
      <c r="J25" s="9">
        <v>43433</v>
      </c>
      <c r="K25" s="9">
        <v>43433</v>
      </c>
      <c r="L25" s="12">
        <v>390541225</v>
      </c>
      <c r="M25" s="13">
        <v>390474153.41000003</v>
      </c>
      <c r="N25" s="14">
        <v>99.982825989999995</v>
      </c>
      <c r="O25" s="17">
        <v>6.2695899600000007E-2</v>
      </c>
      <c r="P25" s="27" t="s">
        <v>48</v>
      </c>
      <c r="Q25" s="16"/>
    </row>
    <row r="26" spans="1:17" s="2" customFormat="1" x14ac:dyDescent="0.25">
      <c r="A26" s="5">
        <v>21</v>
      </c>
      <c r="B26" s="8" t="s">
        <v>83</v>
      </c>
      <c r="C26" s="8" t="s">
        <v>98</v>
      </c>
      <c r="D26" s="8" t="s">
        <v>17</v>
      </c>
      <c r="E26" s="8" t="s">
        <v>32</v>
      </c>
      <c r="F26" s="9">
        <v>43434</v>
      </c>
      <c r="G26" s="31">
        <f t="shared" si="1"/>
        <v>1</v>
      </c>
      <c r="H26" s="10" t="s">
        <v>40</v>
      </c>
      <c r="I26" s="9">
        <v>43433</v>
      </c>
      <c r="J26" s="9">
        <v>43433</v>
      </c>
      <c r="K26" s="9">
        <v>43433</v>
      </c>
      <c r="L26" s="12">
        <v>10961408</v>
      </c>
      <c r="M26" s="13">
        <v>10959525.49</v>
      </c>
      <c r="N26" s="14">
        <v>99.982825989999995</v>
      </c>
      <c r="O26" s="17">
        <v>6.2695899600000007E-2</v>
      </c>
      <c r="P26" s="27" t="s">
        <v>48</v>
      </c>
      <c r="Q26" s="16"/>
    </row>
    <row r="27" spans="1:17" s="2" customFormat="1" x14ac:dyDescent="0.25">
      <c r="A27" s="5">
        <v>22</v>
      </c>
      <c r="B27" s="8" t="s">
        <v>83</v>
      </c>
      <c r="C27" s="8" t="s">
        <v>98</v>
      </c>
      <c r="D27" s="8" t="s">
        <v>17</v>
      </c>
      <c r="E27" s="8" t="s">
        <v>33</v>
      </c>
      <c r="F27" s="9">
        <v>43434</v>
      </c>
      <c r="G27" s="31">
        <f t="shared" si="1"/>
        <v>1</v>
      </c>
      <c r="H27" s="10" t="s">
        <v>40</v>
      </c>
      <c r="I27" s="9">
        <v>43433</v>
      </c>
      <c r="J27" s="9">
        <v>43433</v>
      </c>
      <c r="K27" s="9">
        <v>43433</v>
      </c>
      <c r="L27" s="12">
        <v>1505130</v>
      </c>
      <c r="M27" s="13">
        <v>1504871.51</v>
      </c>
      <c r="N27" s="14">
        <v>99.982825989999995</v>
      </c>
      <c r="O27" s="17">
        <v>6.2695899600000007E-2</v>
      </c>
      <c r="P27" s="27" t="s">
        <v>48</v>
      </c>
      <c r="Q27" s="16"/>
    </row>
    <row r="28" spans="1:17" s="2" customFormat="1" x14ac:dyDescent="0.25">
      <c r="A28" s="5">
        <v>23</v>
      </c>
      <c r="B28" s="8" t="s">
        <v>83</v>
      </c>
      <c r="C28" s="8" t="s">
        <v>98</v>
      </c>
      <c r="D28" s="8" t="s">
        <v>17</v>
      </c>
      <c r="E28" s="8" t="s">
        <v>34</v>
      </c>
      <c r="F28" s="9">
        <v>43434</v>
      </c>
      <c r="G28" s="31">
        <f t="shared" si="1"/>
        <v>1</v>
      </c>
      <c r="H28" s="10" t="s">
        <v>40</v>
      </c>
      <c r="I28" s="9">
        <v>43433</v>
      </c>
      <c r="J28" s="9">
        <v>43433</v>
      </c>
      <c r="K28" s="9">
        <v>43433</v>
      </c>
      <c r="L28" s="12">
        <v>120337116</v>
      </c>
      <c r="M28" s="13">
        <v>120316449.29000001</v>
      </c>
      <c r="N28" s="14">
        <v>99.982825989999995</v>
      </c>
      <c r="O28" s="17">
        <v>6.2695899600000007E-2</v>
      </c>
      <c r="P28" s="27" t="s">
        <v>48</v>
      </c>
      <c r="Q28" s="16"/>
    </row>
    <row r="29" spans="1:17" s="2" customFormat="1" x14ac:dyDescent="0.25">
      <c r="A29" s="5">
        <v>24</v>
      </c>
      <c r="B29" s="8" t="s">
        <v>83</v>
      </c>
      <c r="C29" s="8" t="s">
        <v>98</v>
      </c>
      <c r="D29" s="8" t="s">
        <v>17</v>
      </c>
      <c r="E29" s="8" t="s">
        <v>35</v>
      </c>
      <c r="F29" s="9">
        <v>43434</v>
      </c>
      <c r="G29" s="31">
        <f t="shared" si="1"/>
        <v>1</v>
      </c>
      <c r="H29" s="10" t="s">
        <v>40</v>
      </c>
      <c r="I29" s="9">
        <v>43433</v>
      </c>
      <c r="J29" s="9">
        <v>43433</v>
      </c>
      <c r="K29" s="9">
        <v>43433</v>
      </c>
      <c r="L29" s="12">
        <v>86856035</v>
      </c>
      <c r="M29" s="13">
        <v>86841118.340000004</v>
      </c>
      <c r="N29" s="14">
        <v>99.982825989999995</v>
      </c>
      <c r="O29" s="17">
        <v>6.2695899600000007E-2</v>
      </c>
      <c r="P29" s="27" t="s">
        <v>48</v>
      </c>
      <c r="Q29" s="16"/>
    </row>
    <row r="30" spans="1:17" s="2" customFormat="1" x14ac:dyDescent="0.25">
      <c r="A30" s="5">
        <v>25</v>
      </c>
      <c r="B30" s="8" t="s">
        <v>83</v>
      </c>
      <c r="C30" s="8" t="s">
        <v>98</v>
      </c>
      <c r="D30" s="8" t="s">
        <v>17</v>
      </c>
      <c r="E30" s="8" t="s">
        <v>21</v>
      </c>
      <c r="F30" s="9">
        <v>43434</v>
      </c>
      <c r="G30" s="31">
        <f t="shared" si="1"/>
        <v>1</v>
      </c>
      <c r="H30" s="10" t="s">
        <v>40</v>
      </c>
      <c r="I30" s="9">
        <v>43433</v>
      </c>
      <c r="J30" s="9">
        <v>43433</v>
      </c>
      <c r="K30" s="9">
        <v>43433</v>
      </c>
      <c r="L30" s="12">
        <v>9099067</v>
      </c>
      <c r="M30" s="13">
        <v>9097504.3300000001</v>
      </c>
      <c r="N30" s="14">
        <v>99.982825989999995</v>
      </c>
      <c r="O30" s="17">
        <v>6.2695899600000007E-2</v>
      </c>
      <c r="P30" s="27" t="s">
        <v>48</v>
      </c>
      <c r="Q30" s="16"/>
    </row>
    <row r="31" spans="1:17" s="2" customFormat="1" x14ac:dyDescent="0.25">
      <c r="A31" s="5">
        <v>26</v>
      </c>
      <c r="B31" s="8" t="s">
        <v>83</v>
      </c>
      <c r="C31" s="8" t="s">
        <v>98</v>
      </c>
      <c r="D31" s="8" t="s">
        <v>17</v>
      </c>
      <c r="E31" s="8" t="s">
        <v>36</v>
      </c>
      <c r="F31" s="9">
        <v>43434</v>
      </c>
      <c r="G31" s="31">
        <f t="shared" si="1"/>
        <v>1</v>
      </c>
      <c r="H31" s="10" t="s">
        <v>40</v>
      </c>
      <c r="I31" s="9">
        <v>43433</v>
      </c>
      <c r="J31" s="9">
        <v>43433</v>
      </c>
      <c r="K31" s="9">
        <v>43433</v>
      </c>
      <c r="L31" s="12">
        <v>489390882</v>
      </c>
      <c r="M31" s="13">
        <v>489306833.95999998</v>
      </c>
      <c r="N31" s="14">
        <v>99.982825989999995</v>
      </c>
      <c r="O31" s="17">
        <v>6.2695899600000007E-2</v>
      </c>
      <c r="P31" s="27" t="s">
        <v>48</v>
      </c>
      <c r="Q31" s="16"/>
    </row>
    <row r="32" spans="1:17" s="2" customFormat="1" x14ac:dyDescent="0.25">
      <c r="A32" s="5">
        <v>27</v>
      </c>
      <c r="B32" s="8" t="s">
        <v>83</v>
      </c>
      <c r="C32" s="8" t="s">
        <v>98</v>
      </c>
      <c r="D32" s="8" t="s">
        <v>17</v>
      </c>
      <c r="E32" s="8" t="s">
        <v>37</v>
      </c>
      <c r="F32" s="9">
        <v>43434</v>
      </c>
      <c r="G32" s="31">
        <f t="shared" si="1"/>
        <v>1</v>
      </c>
      <c r="H32" s="10" t="s">
        <v>40</v>
      </c>
      <c r="I32" s="9">
        <v>43433</v>
      </c>
      <c r="J32" s="9">
        <v>43433</v>
      </c>
      <c r="K32" s="9">
        <v>43433</v>
      </c>
      <c r="L32" s="12">
        <v>6035136</v>
      </c>
      <c r="M32" s="13">
        <v>6034099.5300000003</v>
      </c>
      <c r="N32" s="14">
        <v>99.982825989999995</v>
      </c>
      <c r="O32" s="17">
        <v>6.2695899600000007E-2</v>
      </c>
      <c r="P32" s="27" t="s">
        <v>48</v>
      </c>
      <c r="Q32" s="16"/>
    </row>
    <row r="33" spans="1:17" s="2" customFormat="1" x14ac:dyDescent="0.25">
      <c r="A33" s="5">
        <v>28</v>
      </c>
      <c r="B33" s="8" t="s">
        <v>83</v>
      </c>
      <c r="C33" s="8" t="s">
        <v>98</v>
      </c>
      <c r="D33" s="8" t="s">
        <v>17</v>
      </c>
      <c r="E33" s="8" t="s">
        <v>22</v>
      </c>
      <c r="F33" s="9">
        <v>43434</v>
      </c>
      <c r="G33" s="31">
        <f t="shared" si="1"/>
        <v>1</v>
      </c>
      <c r="H33" s="10" t="s">
        <v>40</v>
      </c>
      <c r="I33" s="9">
        <v>43433</v>
      </c>
      <c r="J33" s="9">
        <v>43433</v>
      </c>
      <c r="K33" s="9">
        <v>43433</v>
      </c>
      <c r="L33" s="12">
        <v>1190275828</v>
      </c>
      <c r="M33" s="13">
        <v>1190071409.9100001</v>
      </c>
      <c r="N33" s="14">
        <v>99.982825989999995</v>
      </c>
      <c r="O33" s="17">
        <v>6.2695899600000007E-2</v>
      </c>
      <c r="P33" s="27" t="s">
        <v>48</v>
      </c>
      <c r="Q33" s="16"/>
    </row>
    <row r="34" spans="1:17" s="2" customFormat="1" x14ac:dyDescent="0.25">
      <c r="A34" s="5">
        <v>29</v>
      </c>
      <c r="B34" s="8" t="s">
        <v>84</v>
      </c>
      <c r="C34" s="8" t="s">
        <v>85</v>
      </c>
      <c r="D34" s="8" t="s">
        <v>17</v>
      </c>
      <c r="E34" s="8" t="s">
        <v>22</v>
      </c>
      <c r="F34" s="9">
        <v>43487</v>
      </c>
      <c r="G34" s="31">
        <f t="shared" si="1"/>
        <v>54</v>
      </c>
      <c r="H34" s="10" t="s">
        <v>40</v>
      </c>
      <c r="I34" s="9">
        <v>43433</v>
      </c>
      <c r="J34" s="9">
        <v>43433</v>
      </c>
      <c r="K34" s="9">
        <v>43433</v>
      </c>
      <c r="L34" s="12">
        <v>2500000</v>
      </c>
      <c r="M34" s="13">
        <v>246691250</v>
      </c>
      <c r="N34" s="14">
        <v>98.676500000000004</v>
      </c>
      <c r="O34" s="17">
        <v>9.065899999999999E-2</v>
      </c>
      <c r="P34" s="27" t="s">
        <v>97</v>
      </c>
      <c r="Q34" s="16"/>
    </row>
    <row r="35" spans="1:17" s="2" customFormat="1" x14ac:dyDescent="0.25">
      <c r="A35" s="5">
        <v>30</v>
      </c>
      <c r="B35" s="8" t="s">
        <v>88</v>
      </c>
      <c r="C35" s="8" t="s">
        <v>89</v>
      </c>
      <c r="D35" s="8" t="s">
        <v>17</v>
      </c>
      <c r="E35" s="8" t="s">
        <v>22</v>
      </c>
      <c r="F35" s="9">
        <v>43462</v>
      </c>
      <c r="G35" s="31">
        <f t="shared" si="1"/>
        <v>29</v>
      </c>
      <c r="H35" s="10" t="s">
        <v>40</v>
      </c>
      <c r="I35" s="9">
        <v>43433</v>
      </c>
      <c r="J35" s="9">
        <v>43433</v>
      </c>
      <c r="K35" s="9">
        <v>43433</v>
      </c>
      <c r="L35" s="12">
        <v>2500000</v>
      </c>
      <c r="M35" s="13">
        <v>248435250</v>
      </c>
      <c r="N35" s="14">
        <v>99.374099999999999</v>
      </c>
      <c r="O35" s="17">
        <v>7.9272999999999996E-2</v>
      </c>
      <c r="P35" s="27" t="s">
        <v>97</v>
      </c>
      <c r="Q35" s="16"/>
    </row>
    <row r="36" spans="1:17" s="2" customFormat="1" x14ac:dyDescent="0.25">
      <c r="A36" s="5">
        <v>31</v>
      </c>
      <c r="B36" s="8" t="s">
        <v>92</v>
      </c>
      <c r="C36" s="8" t="s">
        <v>93</v>
      </c>
      <c r="D36" s="8" t="s">
        <v>17</v>
      </c>
      <c r="E36" s="8" t="s">
        <v>22</v>
      </c>
      <c r="F36" s="9">
        <v>43434</v>
      </c>
      <c r="G36" s="31">
        <f t="shared" si="1"/>
        <v>1</v>
      </c>
      <c r="H36" s="10" t="s">
        <v>40</v>
      </c>
      <c r="I36" s="9">
        <v>43433</v>
      </c>
      <c r="J36" s="9">
        <v>43433</v>
      </c>
      <c r="K36" s="9">
        <v>43433</v>
      </c>
      <c r="L36" s="12">
        <v>1000000</v>
      </c>
      <c r="M36" s="13">
        <v>99981400</v>
      </c>
      <c r="N36" s="14">
        <v>99.981399999999994</v>
      </c>
      <c r="O36" s="17">
        <v>6.7903000000000005E-2</v>
      </c>
      <c r="P36" s="27" t="s">
        <v>48</v>
      </c>
      <c r="Q36" s="16"/>
    </row>
    <row r="37" spans="1:17" s="2" customFormat="1" x14ac:dyDescent="0.25">
      <c r="A37" s="5">
        <v>32</v>
      </c>
      <c r="B37" s="8" t="s">
        <v>90</v>
      </c>
      <c r="C37" s="8" t="s">
        <v>91</v>
      </c>
      <c r="D37" s="8" t="s">
        <v>17</v>
      </c>
      <c r="E37" s="8" t="s">
        <v>22</v>
      </c>
      <c r="F37" s="9">
        <v>43488</v>
      </c>
      <c r="G37" s="31">
        <f t="shared" si="1"/>
        <v>55</v>
      </c>
      <c r="H37" s="10" t="s">
        <v>40</v>
      </c>
      <c r="I37" s="9">
        <v>43433</v>
      </c>
      <c r="J37" s="9">
        <v>43433</v>
      </c>
      <c r="K37" s="9">
        <v>43433</v>
      </c>
      <c r="L37" s="12">
        <v>2500000</v>
      </c>
      <c r="M37" s="13">
        <v>246959500</v>
      </c>
      <c r="N37" s="14">
        <v>98.783799999999999</v>
      </c>
      <c r="O37" s="17">
        <v>8.1705E-2</v>
      </c>
      <c r="P37" s="27" t="s">
        <v>97</v>
      </c>
      <c r="Q37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tabSelected="1" topLeftCell="C1" workbookViewId="0">
      <selection activeCell="I13" sqref="I13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1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6"/>
  </cols>
  <sheetData>
    <row r="3" spans="1:18" x14ac:dyDescent="0.25">
      <c r="A3" s="1" t="s">
        <v>0</v>
      </c>
      <c r="F3" s="3">
        <v>43434</v>
      </c>
    </row>
    <row r="4" spans="1:18" x14ac:dyDescent="0.25">
      <c r="G4" s="26"/>
    </row>
    <row r="5" spans="1:18" s="2" customFormat="1" x14ac:dyDescent="0.25">
      <c r="A5" s="5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31" t="s">
        <v>7</v>
      </c>
      <c r="H5" s="4" t="s">
        <v>8</v>
      </c>
      <c r="I5" s="28" t="s">
        <v>9</v>
      </c>
      <c r="J5" s="28" t="s">
        <v>10</v>
      </c>
      <c r="K5" s="28" t="s">
        <v>11</v>
      </c>
      <c r="L5" s="12" t="s">
        <v>12</v>
      </c>
      <c r="M5" s="13" t="s">
        <v>13</v>
      </c>
      <c r="N5" s="14" t="s">
        <v>14</v>
      </c>
      <c r="O5" s="17" t="s">
        <v>15</v>
      </c>
      <c r="P5" s="27" t="s">
        <v>16</v>
      </c>
      <c r="Q5" s="23"/>
      <c r="R5" s="24"/>
    </row>
    <row r="6" spans="1:18" s="2" customFormat="1" x14ac:dyDescent="0.25">
      <c r="A6" s="5">
        <v>1</v>
      </c>
      <c r="B6" s="8" t="s">
        <v>94</v>
      </c>
      <c r="C6" s="8" t="s">
        <v>98</v>
      </c>
      <c r="D6" s="8" t="s">
        <v>17</v>
      </c>
      <c r="E6" s="8" t="s">
        <v>23</v>
      </c>
      <c r="F6" s="9">
        <v>43437</v>
      </c>
      <c r="G6" s="31">
        <v>3</v>
      </c>
      <c r="H6" s="4" t="s">
        <v>40</v>
      </c>
      <c r="I6" s="28">
        <v>43434</v>
      </c>
      <c r="J6" s="28">
        <v>43434</v>
      </c>
      <c r="K6" s="28">
        <v>43434</v>
      </c>
      <c r="L6" s="12">
        <v>738242990</v>
      </c>
      <c r="M6" s="13">
        <v>737859843.96000004</v>
      </c>
      <c r="N6" s="14">
        <v>99.948100280000006</v>
      </c>
      <c r="O6" s="17">
        <v>6.3177449400000002E-2</v>
      </c>
      <c r="P6" s="27" t="s">
        <v>48</v>
      </c>
      <c r="Q6" s="23"/>
      <c r="R6" s="24"/>
    </row>
    <row r="7" spans="1:18" s="2" customFormat="1" x14ac:dyDescent="0.25">
      <c r="A7" s="5">
        <v>2</v>
      </c>
      <c r="B7" s="8" t="s">
        <v>94</v>
      </c>
      <c r="C7" s="8" t="s">
        <v>98</v>
      </c>
      <c r="D7" s="8" t="s">
        <v>17</v>
      </c>
      <c r="E7" s="8" t="s">
        <v>24</v>
      </c>
      <c r="F7" s="9">
        <v>43437</v>
      </c>
      <c r="G7" s="31">
        <v>3</v>
      </c>
      <c r="H7" s="4" t="s">
        <v>40</v>
      </c>
      <c r="I7" s="28">
        <v>43434</v>
      </c>
      <c r="J7" s="28">
        <v>43434</v>
      </c>
      <c r="K7" s="28">
        <v>43434</v>
      </c>
      <c r="L7" s="12">
        <v>2464404</v>
      </c>
      <c r="M7" s="13">
        <v>2463124.98</v>
      </c>
      <c r="N7" s="14">
        <v>99.948100280000006</v>
      </c>
      <c r="O7" s="17">
        <v>6.3177449400000002E-2</v>
      </c>
      <c r="P7" s="27" t="s">
        <v>48</v>
      </c>
      <c r="Q7" s="23"/>
      <c r="R7" s="24"/>
    </row>
    <row r="8" spans="1:18" s="2" customFormat="1" x14ac:dyDescent="0.25">
      <c r="A8" s="5">
        <v>3</v>
      </c>
      <c r="B8" s="8" t="s">
        <v>94</v>
      </c>
      <c r="C8" s="8" t="s">
        <v>98</v>
      </c>
      <c r="D8" s="8" t="s">
        <v>17</v>
      </c>
      <c r="E8" s="8" t="s">
        <v>18</v>
      </c>
      <c r="F8" s="9">
        <v>43437</v>
      </c>
      <c r="G8" s="31">
        <v>3</v>
      </c>
      <c r="H8" s="4" t="s">
        <v>40</v>
      </c>
      <c r="I8" s="28">
        <v>43434</v>
      </c>
      <c r="J8" s="28">
        <v>43434</v>
      </c>
      <c r="K8" s="28">
        <v>43434</v>
      </c>
      <c r="L8" s="12">
        <v>13210109</v>
      </c>
      <c r="M8" s="13">
        <v>13203252.99</v>
      </c>
      <c r="N8" s="14">
        <v>99.948100280000006</v>
      </c>
      <c r="O8" s="17">
        <v>6.3177449400000002E-2</v>
      </c>
      <c r="P8" s="27" t="s">
        <v>48</v>
      </c>
      <c r="Q8" s="23"/>
      <c r="R8" s="24"/>
    </row>
    <row r="9" spans="1:18" s="2" customFormat="1" x14ac:dyDescent="0.25">
      <c r="A9" s="5">
        <v>4</v>
      </c>
      <c r="B9" s="8" t="s">
        <v>94</v>
      </c>
      <c r="C9" s="8" t="s">
        <v>98</v>
      </c>
      <c r="D9" s="8" t="s">
        <v>17</v>
      </c>
      <c r="E9" s="8" t="s">
        <v>25</v>
      </c>
      <c r="F9" s="9">
        <v>43437</v>
      </c>
      <c r="G9" s="31">
        <v>3</v>
      </c>
      <c r="H9" s="4" t="s">
        <v>40</v>
      </c>
      <c r="I9" s="28">
        <v>43434</v>
      </c>
      <c r="J9" s="28">
        <v>43434</v>
      </c>
      <c r="K9" s="28">
        <v>43434</v>
      </c>
      <c r="L9" s="12">
        <v>150079320</v>
      </c>
      <c r="M9" s="13">
        <v>150001429.25</v>
      </c>
      <c r="N9" s="14">
        <v>99.948100280000006</v>
      </c>
      <c r="O9" s="17">
        <v>6.3177449400000002E-2</v>
      </c>
      <c r="P9" s="27" t="s">
        <v>48</v>
      </c>
      <c r="Q9" s="23"/>
      <c r="R9" s="24"/>
    </row>
    <row r="10" spans="1:18" s="2" customFormat="1" x14ac:dyDescent="0.25">
      <c r="A10" s="5">
        <v>5</v>
      </c>
      <c r="B10" s="8" t="s">
        <v>94</v>
      </c>
      <c r="C10" s="8" t="s">
        <v>98</v>
      </c>
      <c r="D10" s="8" t="s">
        <v>17</v>
      </c>
      <c r="E10" s="8" t="s">
        <v>26</v>
      </c>
      <c r="F10" s="9">
        <v>43437</v>
      </c>
      <c r="G10" s="31">
        <v>3</v>
      </c>
      <c r="H10" s="4" t="s">
        <v>40</v>
      </c>
      <c r="I10" s="28">
        <v>43434</v>
      </c>
      <c r="J10" s="28">
        <v>43434</v>
      </c>
      <c r="K10" s="28">
        <v>43434</v>
      </c>
      <c r="L10" s="12">
        <v>767023004</v>
      </c>
      <c r="M10" s="13">
        <v>766624921.21000004</v>
      </c>
      <c r="N10" s="14">
        <v>99.948100280000006</v>
      </c>
      <c r="O10" s="17">
        <v>6.3177449400000002E-2</v>
      </c>
      <c r="P10" s="27" t="s">
        <v>48</v>
      </c>
      <c r="Q10" s="23"/>
      <c r="R10" s="24"/>
    </row>
    <row r="11" spans="1:18" s="2" customFormat="1" x14ac:dyDescent="0.25">
      <c r="A11" s="5">
        <v>6</v>
      </c>
      <c r="B11" s="8" t="s">
        <v>94</v>
      </c>
      <c r="C11" s="8" t="s">
        <v>98</v>
      </c>
      <c r="D11" s="8" t="s">
        <v>17</v>
      </c>
      <c r="E11" s="8" t="s">
        <v>19</v>
      </c>
      <c r="F11" s="9">
        <v>43437</v>
      </c>
      <c r="G11" s="31">
        <v>3</v>
      </c>
      <c r="H11" s="4" t="s">
        <v>40</v>
      </c>
      <c r="I11" s="28">
        <v>43434</v>
      </c>
      <c r="J11" s="28">
        <v>43434</v>
      </c>
      <c r="K11" s="28">
        <v>43434</v>
      </c>
      <c r="L11" s="12">
        <v>27115109</v>
      </c>
      <c r="M11" s="13">
        <v>27101036.329999998</v>
      </c>
      <c r="N11" s="14">
        <v>99.948100280000006</v>
      </c>
      <c r="O11" s="17">
        <v>6.3177449400000002E-2</v>
      </c>
      <c r="P11" s="27" t="s">
        <v>48</v>
      </c>
      <c r="Q11" s="23"/>
      <c r="R11" s="24"/>
    </row>
    <row r="12" spans="1:18" s="2" customFormat="1" x14ac:dyDescent="0.25">
      <c r="A12" s="5">
        <v>7</v>
      </c>
      <c r="B12" s="8" t="s">
        <v>94</v>
      </c>
      <c r="C12" s="8" t="s">
        <v>98</v>
      </c>
      <c r="D12" s="8" t="s">
        <v>17</v>
      </c>
      <c r="E12" s="8" t="s">
        <v>27</v>
      </c>
      <c r="F12" s="9">
        <v>43437</v>
      </c>
      <c r="G12" s="31">
        <v>3</v>
      </c>
      <c r="H12" s="4" t="s">
        <v>40</v>
      </c>
      <c r="I12" s="28">
        <v>43434</v>
      </c>
      <c r="J12" s="28">
        <v>43434</v>
      </c>
      <c r="K12" s="28">
        <v>43434</v>
      </c>
      <c r="L12" s="12">
        <v>60086</v>
      </c>
      <c r="M12" s="13">
        <v>60054.82</v>
      </c>
      <c r="N12" s="14">
        <v>99.948100280000006</v>
      </c>
      <c r="O12" s="17">
        <v>6.3177449400000002E-2</v>
      </c>
      <c r="P12" s="27" t="s">
        <v>48</v>
      </c>
      <c r="Q12" s="23"/>
      <c r="R12" s="24"/>
    </row>
    <row r="13" spans="1:18" s="2" customFormat="1" x14ac:dyDescent="0.25">
      <c r="A13" s="5">
        <v>8</v>
      </c>
      <c r="B13" s="8" t="s">
        <v>94</v>
      </c>
      <c r="C13" s="8" t="s">
        <v>98</v>
      </c>
      <c r="D13" s="8" t="s">
        <v>17</v>
      </c>
      <c r="E13" s="8" t="s">
        <v>28</v>
      </c>
      <c r="F13" s="9">
        <v>43437</v>
      </c>
      <c r="G13" s="31">
        <v>3</v>
      </c>
      <c r="H13" s="4" t="s">
        <v>40</v>
      </c>
      <c r="I13" s="28">
        <v>43434</v>
      </c>
      <c r="J13" s="28">
        <v>43434</v>
      </c>
      <c r="K13" s="28">
        <v>43434</v>
      </c>
      <c r="L13" s="12">
        <v>629535872</v>
      </c>
      <c r="M13" s="13">
        <v>629209144.64999998</v>
      </c>
      <c r="N13" s="14">
        <v>99.948100280000006</v>
      </c>
      <c r="O13" s="17">
        <v>6.3177449400000002E-2</v>
      </c>
      <c r="P13" s="27" t="s">
        <v>48</v>
      </c>
      <c r="Q13" s="23"/>
      <c r="R13" s="24"/>
    </row>
    <row r="14" spans="1:18" s="2" customFormat="1" x14ac:dyDescent="0.25">
      <c r="A14" s="5">
        <v>9</v>
      </c>
      <c r="B14" s="8" t="s">
        <v>94</v>
      </c>
      <c r="C14" s="8" t="s">
        <v>98</v>
      </c>
      <c r="D14" s="8" t="s">
        <v>17</v>
      </c>
      <c r="E14" s="8" t="s">
        <v>29</v>
      </c>
      <c r="F14" s="9">
        <v>43437</v>
      </c>
      <c r="G14" s="31">
        <v>3</v>
      </c>
      <c r="H14" s="4" t="s">
        <v>40</v>
      </c>
      <c r="I14" s="28">
        <v>43434</v>
      </c>
      <c r="J14" s="28">
        <v>43434</v>
      </c>
      <c r="K14" s="28">
        <v>43434</v>
      </c>
      <c r="L14" s="12">
        <v>16879966</v>
      </c>
      <c r="M14" s="13">
        <v>16871205.34</v>
      </c>
      <c r="N14" s="14">
        <v>99.948100280000006</v>
      </c>
      <c r="O14" s="17">
        <v>6.3177449400000002E-2</v>
      </c>
      <c r="P14" s="27" t="s">
        <v>48</v>
      </c>
      <c r="Q14" s="23"/>
      <c r="R14" s="24"/>
    </row>
    <row r="15" spans="1:18" s="2" customFormat="1" x14ac:dyDescent="0.25">
      <c r="A15" s="5">
        <v>10</v>
      </c>
      <c r="B15" s="8" t="s">
        <v>94</v>
      </c>
      <c r="C15" s="8" t="s">
        <v>98</v>
      </c>
      <c r="D15" s="8" t="s">
        <v>17</v>
      </c>
      <c r="E15" s="8" t="s">
        <v>38</v>
      </c>
      <c r="F15" s="9">
        <v>43437</v>
      </c>
      <c r="G15" s="31">
        <v>3</v>
      </c>
      <c r="H15" s="4" t="s">
        <v>40</v>
      </c>
      <c r="I15" s="28">
        <v>43434</v>
      </c>
      <c r="J15" s="28">
        <v>43434</v>
      </c>
      <c r="K15" s="28">
        <v>43434</v>
      </c>
      <c r="L15" s="12">
        <v>1261625431</v>
      </c>
      <c r="M15" s="13">
        <v>1260970650.9300001</v>
      </c>
      <c r="N15" s="14">
        <v>99.948100280000006</v>
      </c>
      <c r="O15" s="17">
        <v>6.3177449400000002E-2</v>
      </c>
      <c r="P15" s="27" t="s">
        <v>48</v>
      </c>
      <c r="Q15" s="23"/>
      <c r="R15" s="24"/>
    </row>
    <row r="16" spans="1:18" s="2" customFormat="1" x14ac:dyDescent="0.25">
      <c r="A16" s="5">
        <v>11</v>
      </c>
      <c r="B16" s="8" t="s">
        <v>94</v>
      </c>
      <c r="C16" s="8" t="s">
        <v>98</v>
      </c>
      <c r="D16" s="8" t="s">
        <v>17</v>
      </c>
      <c r="E16" s="8" t="s">
        <v>30</v>
      </c>
      <c r="F16" s="9">
        <v>43437</v>
      </c>
      <c r="G16" s="31">
        <v>3</v>
      </c>
      <c r="H16" s="4" t="s">
        <v>40</v>
      </c>
      <c r="I16" s="28">
        <v>43434</v>
      </c>
      <c r="J16" s="28">
        <v>43434</v>
      </c>
      <c r="K16" s="28">
        <v>43434</v>
      </c>
      <c r="L16" s="12">
        <v>1398495</v>
      </c>
      <c r="M16" s="13">
        <v>1397769.19</v>
      </c>
      <c r="N16" s="14">
        <v>99.948100280000006</v>
      </c>
      <c r="O16" s="17">
        <v>6.3177449400000002E-2</v>
      </c>
      <c r="P16" s="27" t="s">
        <v>48</v>
      </c>
      <c r="Q16" s="23"/>
      <c r="R16" s="24"/>
    </row>
    <row r="17" spans="1:18" s="2" customFormat="1" x14ac:dyDescent="0.25">
      <c r="A17" s="5">
        <v>12</v>
      </c>
      <c r="B17" s="8" t="s">
        <v>95</v>
      </c>
      <c r="C17" s="8" t="s">
        <v>96</v>
      </c>
      <c r="D17" s="8" t="s">
        <v>17</v>
      </c>
      <c r="E17" s="8" t="s">
        <v>20</v>
      </c>
      <c r="F17" s="9">
        <v>43495</v>
      </c>
      <c r="G17" s="31">
        <v>61</v>
      </c>
      <c r="H17" s="4" t="s">
        <v>40</v>
      </c>
      <c r="I17" s="28">
        <v>43434</v>
      </c>
      <c r="J17" s="28">
        <v>43434</v>
      </c>
      <c r="K17" s="28">
        <v>43434</v>
      </c>
      <c r="L17" s="12">
        <v>500000</v>
      </c>
      <c r="M17" s="13">
        <v>49402950</v>
      </c>
      <c r="N17" s="14">
        <v>98.815899999999999</v>
      </c>
      <c r="O17" s="17">
        <v>7.1700899999999998E-2</v>
      </c>
      <c r="P17" s="27" t="s">
        <v>48</v>
      </c>
      <c r="Q17" s="23"/>
      <c r="R17" s="24"/>
    </row>
    <row r="18" spans="1:18" s="2" customFormat="1" x14ac:dyDescent="0.25">
      <c r="A18" s="5">
        <v>13</v>
      </c>
      <c r="B18" s="8" t="s">
        <v>95</v>
      </c>
      <c r="C18" s="8" t="s">
        <v>96</v>
      </c>
      <c r="D18" s="8" t="s">
        <v>17</v>
      </c>
      <c r="E18" s="8" t="s">
        <v>20</v>
      </c>
      <c r="F18" s="9">
        <v>43495</v>
      </c>
      <c r="G18" s="31">
        <v>61</v>
      </c>
      <c r="H18" s="4" t="s">
        <v>40</v>
      </c>
      <c r="I18" s="28">
        <v>43434</v>
      </c>
      <c r="J18" s="28">
        <v>43434</v>
      </c>
      <c r="K18" s="28">
        <v>43434</v>
      </c>
      <c r="L18" s="12">
        <v>2000000</v>
      </c>
      <c r="M18" s="13">
        <v>197631800</v>
      </c>
      <c r="N18" s="14">
        <v>98.815899999999999</v>
      </c>
      <c r="O18" s="17">
        <v>7.1700899999999998E-2</v>
      </c>
      <c r="P18" s="27" t="s">
        <v>48</v>
      </c>
      <c r="Q18" s="23"/>
      <c r="R18" s="24"/>
    </row>
    <row r="19" spans="1:18" s="2" customFormat="1" x14ac:dyDescent="0.25">
      <c r="A19" s="5">
        <v>14</v>
      </c>
      <c r="B19" s="8" t="s">
        <v>94</v>
      </c>
      <c r="C19" s="8" t="s">
        <v>98</v>
      </c>
      <c r="D19" s="8" t="s">
        <v>17</v>
      </c>
      <c r="E19" s="8" t="s">
        <v>31</v>
      </c>
      <c r="F19" s="9">
        <v>43437</v>
      </c>
      <c r="G19" s="31">
        <v>3</v>
      </c>
      <c r="H19" s="4" t="s">
        <v>40</v>
      </c>
      <c r="I19" s="28">
        <v>43434</v>
      </c>
      <c r="J19" s="28">
        <v>43434</v>
      </c>
      <c r="K19" s="28">
        <v>43434</v>
      </c>
      <c r="L19" s="12">
        <v>388062160</v>
      </c>
      <c r="M19" s="13">
        <v>387860756.82999998</v>
      </c>
      <c r="N19" s="14">
        <v>99.948100280000006</v>
      </c>
      <c r="O19" s="17">
        <v>6.3177449400000002E-2</v>
      </c>
      <c r="P19" s="27" t="s">
        <v>48</v>
      </c>
      <c r="Q19" s="23"/>
      <c r="R19" s="24"/>
    </row>
    <row r="20" spans="1:18" s="2" customFormat="1" x14ac:dyDescent="0.25">
      <c r="A20" s="5">
        <v>15</v>
      </c>
      <c r="B20" s="8" t="s">
        <v>94</v>
      </c>
      <c r="C20" s="8" t="s">
        <v>98</v>
      </c>
      <c r="D20" s="8" t="s">
        <v>17</v>
      </c>
      <c r="E20" s="8" t="s">
        <v>32</v>
      </c>
      <c r="F20" s="9">
        <v>43437</v>
      </c>
      <c r="G20" s="31">
        <v>3</v>
      </c>
      <c r="H20" s="4" t="s">
        <v>40</v>
      </c>
      <c r="I20" s="28">
        <v>43434</v>
      </c>
      <c r="J20" s="28">
        <v>43434</v>
      </c>
      <c r="K20" s="28">
        <v>43434</v>
      </c>
      <c r="L20" s="12">
        <v>7086696</v>
      </c>
      <c r="M20" s="13">
        <v>7083018.0199999996</v>
      </c>
      <c r="N20" s="14">
        <v>99.948100280000006</v>
      </c>
      <c r="O20" s="17">
        <v>6.3177449400000002E-2</v>
      </c>
      <c r="P20" s="27" t="s">
        <v>48</v>
      </c>
      <c r="Q20" s="23"/>
      <c r="R20" s="24"/>
    </row>
    <row r="21" spans="1:18" s="2" customFormat="1" x14ac:dyDescent="0.25">
      <c r="A21" s="5">
        <v>16</v>
      </c>
      <c r="B21" s="8" t="s">
        <v>94</v>
      </c>
      <c r="C21" s="8" t="s">
        <v>98</v>
      </c>
      <c r="D21" s="8" t="s">
        <v>17</v>
      </c>
      <c r="E21" s="8" t="s">
        <v>33</v>
      </c>
      <c r="F21" s="9">
        <v>43437</v>
      </c>
      <c r="G21" s="31">
        <v>3</v>
      </c>
      <c r="H21" s="4" t="s">
        <v>40</v>
      </c>
      <c r="I21" s="28">
        <v>43434</v>
      </c>
      <c r="J21" s="28">
        <v>43434</v>
      </c>
      <c r="K21" s="28">
        <v>43434</v>
      </c>
      <c r="L21" s="12">
        <v>2575153</v>
      </c>
      <c r="M21" s="13">
        <v>2573816.5</v>
      </c>
      <c r="N21" s="14">
        <v>99.948100280000006</v>
      </c>
      <c r="O21" s="17">
        <v>6.3177449400000002E-2</v>
      </c>
      <c r="P21" s="27" t="s">
        <v>48</v>
      </c>
      <c r="Q21" s="23"/>
      <c r="R21" s="24"/>
    </row>
    <row r="22" spans="1:18" s="2" customFormat="1" x14ac:dyDescent="0.25">
      <c r="A22" s="5">
        <v>17</v>
      </c>
      <c r="B22" s="8" t="s">
        <v>94</v>
      </c>
      <c r="C22" s="8" t="s">
        <v>98</v>
      </c>
      <c r="D22" s="8" t="s">
        <v>17</v>
      </c>
      <c r="E22" s="8" t="s">
        <v>34</v>
      </c>
      <c r="F22" s="9">
        <v>43437</v>
      </c>
      <c r="G22" s="31">
        <v>3</v>
      </c>
      <c r="H22" s="4" t="s">
        <v>40</v>
      </c>
      <c r="I22" s="28">
        <v>43434</v>
      </c>
      <c r="J22" s="28">
        <v>43434</v>
      </c>
      <c r="K22" s="28">
        <v>43434</v>
      </c>
      <c r="L22" s="12">
        <v>125747187</v>
      </c>
      <c r="M22" s="13">
        <v>125681924.56</v>
      </c>
      <c r="N22" s="14">
        <v>99.948100280000006</v>
      </c>
      <c r="O22" s="17">
        <v>6.3177449400000002E-2</v>
      </c>
      <c r="P22" s="27" t="s">
        <v>48</v>
      </c>
      <c r="Q22" s="23"/>
      <c r="R22" s="24"/>
    </row>
    <row r="23" spans="1:18" s="2" customFormat="1" x14ac:dyDescent="0.25">
      <c r="A23" s="5">
        <v>18</v>
      </c>
      <c r="B23" s="8" t="s">
        <v>94</v>
      </c>
      <c r="C23" s="8" t="s">
        <v>98</v>
      </c>
      <c r="D23" s="8" t="s">
        <v>17</v>
      </c>
      <c r="E23" s="8" t="s">
        <v>35</v>
      </c>
      <c r="F23" s="9">
        <v>43437</v>
      </c>
      <c r="G23" s="31">
        <v>3</v>
      </c>
      <c r="H23" s="4" t="s">
        <v>40</v>
      </c>
      <c r="I23" s="28">
        <v>43434</v>
      </c>
      <c r="J23" s="28">
        <v>43434</v>
      </c>
      <c r="K23" s="28">
        <v>43434</v>
      </c>
      <c r="L23" s="12">
        <v>86079425</v>
      </c>
      <c r="M23" s="13">
        <v>86034750.019999996</v>
      </c>
      <c r="N23" s="14">
        <v>99.948100280000006</v>
      </c>
      <c r="O23" s="17">
        <v>6.3177449400000002E-2</v>
      </c>
      <c r="P23" s="27" t="s">
        <v>48</v>
      </c>
      <c r="Q23" s="23"/>
      <c r="R23" s="24"/>
    </row>
    <row r="24" spans="1:18" s="2" customFormat="1" x14ac:dyDescent="0.25">
      <c r="A24" s="5">
        <v>19</v>
      </c>
      <c r="B24" s="8" t="s">
        <v>94</v>
      </c>
      <c r="C24" s="8" t="s">
        <v>98</v>
      </c>
      <c r="D24" s="8" t="s">
        <v>17</v>
      </c>
      <c r="E24" s="8" t="s">
        <v>21</v>
      </c>
      <c r="F24" s="9">
        <v>43437</v>
      </c>
      <c r="G24" s="31">
        <v>3</v>
      </c>
      <c r="H24" s="4" t="s">
        <v>40</v>
      </c>
      <c r="I24" s="28">
        <v>43434</v>
      </c>
      <c r="J24" s="28">
        <v>43434</v>
      </c>
      <c r="K24" s="28">
        <v>43434</v>
      </c>
      <c r="L24" s="12">
        <v>9075629</v>
      </c>
      <c r="M24" s="13">
        <v>9070918.7699999996</v>
      </c>
      <c r="N24" s="14">
        <v>99.948100280000006</v>
      </c>
      <c r="O24" s="17">
        <v>6.3177449400000002E-2</v>
      </c>
      <c r="P24" s="27" t="s">
        <v>48</v>
      </c>
      <c r="Q24" s="23"/>
      <c r="R24" s="24"/>
    </row>
    <row r="25" spans="1:18" s="2" customFormat="1" x14ac:dyDescent="0.25">
      <c r="A25" s="5">
        <v>20</v>
      </c>
      <c r="B25" s="8" t="s">
        <v>94</v>
      </c>
      <c r="C25" s="8" t="s">
        <v>98</v>
      </c>
      <c r="D25" s="8" t="s">
        <v>17</v>
      </c>
      <c r="E25" s="8" t="s">
        <v>36</v>
      </c>
      <c r="F25" s="9">
        <v>43437</v>
      </c>
      <c r="G25" s="31">
        <v>3</v>
      </c>
      <c r="H25" s="4" t="s">
        <v>40</v>
      </c>
      <c r="I25" s="28">
        <v>43434</v>
      </c>
      <c r="J25" s="28">
        <v>43434</v>
      </c>
      <c r="K25" s="28">
        <v>43434</v>
      </c>
      <c r="L25" s="12">
        <v>485764208</v>
      </c>
      <c r="M25" s="13">
        <v>485512097.74000001</v>
      </c>
      <c r="N25" s="14">
        <v>99.948100280000006</v>
      </c>
      <c r="O25" s="17">
        <v>6.3177449400000002E-2</v>
      </c>
      <c r="P25" s="27" t="s">
        <v>48</v>
      </c>
      <c r="Q25" s="23"/>
      <c r="R25" s="24"/>
    </row>
    <row r="26" spans="1:18" s="2" customFormat="1" x14ac:dyDescent="0.25">
      <c r="A26" s="5">
        <v>21</v>
      </c>
      <c r="B26" s="8" t="s">
        <v>94</v>
      </c>
      <c r="C26" s="8" t="s">
        <v>98</v>
      </c>
      <c r="D26" s="8" t="s">
        <v>17</v>
      </c>
      <c r="E26" s="8" t="s">
        <v>37</v>
      </c>
      <c r="F26" s="9">
        <v>43437</v>
      </c>
      <c r="G26" s="31">
        <v>3</v>
      </c>
      <c r="H26" s="4" t="s">
        <v>40</v>
      </c>
      <c r="I26" s="28">
        <v>43434</v>
      </c>
      <c r="J26" s="28">
        <v>43434</v>
      </c>
      <c r="K26" s="28">
        <v>43434</v>
      </c>
      <c r="L26" s="12">
        <v>6036173</v>
      </c>
      <c r="M26" s="13">
        <v>6033040.2400000002</v>
      </c>
      <c r="N26" s="14">
        <v>99.948100280000006</v>
      </c>
      <c r="O26" s="17">
        <v>6.3177449400000002E-2</v>
      </c>
      <c r="P26" s="27" t="s">
        <v>48</v>
      </c>
      <c r="Q26" s="23"/>
      <c r="R26" s="24"/>
    </row>
    <row r="27" spans="1:18" s="2" customFormat="1" x14ac:dyDescent="0.25">
      <c r="A27" s="5">
        <v>22</v>
      </c>
      <c r="B27" s="8" t="s">
        <v>94</v>
      </c>
      <c r="C27" s="8" t="s">
        <v>98</v>
      </c>
      <c r="D27" s="8" t="s">
        <v>17</v>
      </c>
      <c r="E27" s="8" t="s">
        <v>22</v>
      </c>
      <c r="F27" s="9">
        <v>43437</v>
      </c>
      <c r="G27" s="31">
        <v>3</v>
      </c>
      <c r="H27" s="4" t="s">
        <v>40</v>
      </c>
      <c r="I27" s="9">
        <v>43434</v>
      </c>
      <c r="J27" s="9">
        <v>43434</v>
      </c>
      <c r="K27" s="9">
        <v>43434</v>
      </c>
      <c r="L27" s="12">
        <v>1186438583</v>
      </c>
      <c r="M27" s="13">
        <v>1185822824.7</v>
      </c>
      <c r="N27" s="14">
        <v>99.948100280000006</v>
      </c>
      <c r="O27" s="17">
        <v>6.3177449400000002E-2</v>
      </c>
      <c r="P27" s="27" t="s">
        <v>48</v>
      </c>
      <c r="Q27" s="23"/>
      <c r="R2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26-11-18</vt:lpstr>
      <vt:lpstr>27-11-18</vt:lpstr>
      <vt:lpstr>28-11-18</vt:lpstr>
      <vt:lpstr>29-11-18</vt:lpstr>
      <vt:lpstr>30-11-18</vt:lpstr>
      <vt:lpstr>'27-11-18'!OLE_LINK1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2018-12-13T13:10:10Z</dcterms:modified>
</cp:coreProperties>
</file>